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8" i="1"/>
  <c r="G15" i="1" s="1"/>
</calcChain>
</file>

<file path=xl/sharedStrings.xml><?xml version="1.0" encoding="utf-8"?>
<sst xmlns="http://schemas.openxmlformats.org/spreadsheetml/2006/main" count="35" uniqueCount="30">
  <si>
    <t>№ п\п</t>
  </si>
  <si>
    <t>Наименование</t>
  </si>
  <si>
    <t>Характеристика</t>
  </si>
  <si>
    <t>Ед.изм</t>
  </si>
  <si>
    <t>К-во</t>
  </si>
  <si>
    <t>Цена</t>
  </si>
  <si>
    <t>Сумма</t>
  </si>
  <si>
    <t>Сыворотка противоботулиническая сыворотка Тип А №5</t>
  </si>
  <si>
    <t>Сыворотка противоботулиническая сыворотка Тип В №5</t>
  </si>
  <si>
    <t>Сыворотка противоботулиническая сыворотка Тип Е №5</t>
  </si>
  <si>
    <t>противоботулиническая сыворотка Тип А №5</t>
  </si>
  <si>
    <t>противоботулиническая сыворотка Тип В №5</t>
  </si>
  <si>
    <t>противоботулиническая сыворотка Тип Е №5</t>
  </si>
  <si>
    <t>упак</t>
  </si>
  <si>
    <t>Итого:</t>
  </si>
  <si>
    <t>Сыворотка против яда пука-каракурта 250 АЕ №1</t>
  </si>
  <si>
    <t>против яда пука-каракурта 250 АЕ №1</t>
  </si>
  <si>
    <t>доза</t>
  </si>
  <si>
    <t xml:space="preserve">Сыворотка против яда гадюки обыкновенной 150АЕ  </t>
  </si>
  <si>
    <t xml:space="preserve">против яда гадюки обыкновенной 150АЕ  </t>
  </si>
  <si>
    <t>штук</t>
  </si>
  <si>
    <t>Антиген кардиолипиновый для РСК</t>
  </si>
  <si>
    <t>Для серологич-х реакции</t>
  </si>
  <si>
    <t>Сыворотка гемолитическая жидкая</t>
  </si>
  <si>
    <t>Требуемый срок поставки: поставку товаров производить по заявке Заказчика, в срок не позднее 3 календарных дней с момента получения заявки от Заказчика. Заявка может быть направлена Поставщику посредством электронной почты, факсом или почтовым отправлением (по выбору Заказчика).</t>
  </si>
  <si>
    <r>
      <t xml:space="preserve">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Протокол итогов Объявление № 17</t>
    </r>
    <r>
      <rPr>
        <sz val="11"/>
        <color theme="1"/>
        <rFont val="Calibri"/>
        <family val="2"/>
        <scheme val="minor"/>
      </rPr>
      <t xml:space="preserve">
   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 расположенное по адресу: Восточно-Казахстанская область, Курчумский район, село Курчум, ул.Захарова,1А, объявляет о проведении ПРОТОКОЛА ИТОГОВ  закупа способом запроса ценовых предложений на медикаменты по следующим лотам:
</t>
    </r>
  </si>
  <si>
    <t>ТОО "АрникаМед"</t>
  </si>
  <si>
    <t>Место поставки: Восточно-Казахстанская область, , Курчумский район, село Курчум, ул.Захарова,1А,</t>
  </si>
  <si>
    <t>Дополнительную информацию и справку можно получить по телефону: 8(72339)31048 Камила Еркеновна</t>
  </si>
  <si>
    <t>Победитель: лот 1,2,3,5-ТОО "АрникаМед"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</si>
</sst>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topLeftCell="A10" workbookViewId="0">
      <selection activeCell="B23" sqref="B23:G23"/>
    </sheetView>
  </sheetViews>
  <sheetFormatPr defaultRowHeight="15" x14ac:dyDescent="0.25"/>
  <cols>
    <col min="1" max="1" width="9.140625" style="4"/>
    <col min="2" max="2" width="22" customWidth="1"/>
    <col min="3" max="3" width="26" customWidth="1"/>
    <col min="8" max="8" width="18.85546875" customWidth="1"/>
  </cols>
  <sheetData>
    <row r="1" spans="1:8" x14ac:dyDescent="0.25">
      <c r="A1"/>
      <c r="B1" s="3"/>
      <c r="C1" s="3"/>
      <c r="D1" s="3"/>
      <c r="E1" s="3"/>
      <c r="F1" s="3"/>
    </row>
    <row r="2" spans="1:8" x14ac:dyDescent="0.25">
      <c r="A2"/>
      <c r="B2" s="3"/>
      <c r="C2" s="3"/>
      <c r="D2" s="3"/>
      <c r="E2" s="3"/>
      <c r="F2" s="3"/>
    </row>
    <row r="5" spans="1:8" ht="143.25" customHeight="1" x14ac:dyDescent="0.25">
      <c r="A5"/>
      <c r="B5" s="8" t="s">
        <v>25</v>
      </c>
      <c r="C5" s="9"/>
      <c r="D5" s="9"/>
      <c r="E5" s="9"/>
      <c r="F5" s="9"/>
      <c r="G5" s="9"/>
    </row>
    <row r="7" spans="1:8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26</v>
      </c>
    </row>
    <row r="8" spans="1:8" ht="60" x14ac:dyDescent="0.25">
      <c r="A8" s="1">
        <v>1</v>
      </c>
      <c r="B8" s="2" t="s">
        <v>7</v>
      </c>
      <c r="C8" s="2" t="s">
        <v>10</v>
      </c>
      <c r="D8" s="1" t="s">
        <v>13</v>
      </c>
      <c r="E8" s="1">
        <v>1</v>
      </c>
      <c r="F8" s="1">
        <v>22000</v>
      </c>
      <c r="G8" s="1">
        <f>E8*F8</f>
        <v>22000</v>
      </c>
      <c r="H8" s="1">
        <v>22000</v>
      </c>
    </row>
    <row r="9" spans="1:8" ht="60" x14ac:dyDescent="0.25">
      <c r="A9" s="1">
        <v>2</v>
      </c>
      <c r="B9" s="2" t="s">
        <v>8</v>
      </c>
      <c r="C9" s="2" t="s">
        <v>11</v>
      </c>
      <c r="D9" s="1" t="s">
        <v>13</v>
      </c>
      <c r="E9" s="1">
        <v>1</v>
      </c>
      <c r="F9" s="1">
        <v>23000</v>
      </c>
      <c r="G9" s="1">
        <f t="shared" ref="G9:G14" si="0">E9*F9</f>
        <v>23000</v>
      </c>
      <c r="H9" s="1">
        <v>23000</v>
      </c>
    </row>
    <row r="10" spans="1:8" ht="60" x14ac:dyDescent="0.25">
      <c r="A10" s="1">
        <v>3</v>
      </c>
      <c r="B10" s="2" t="s">
        <v>9</v>
      </c>
      <c r="C10" s="2" t="s">
        <v>12</v>
      </c>
      <c r="D10" s="1" t="s">
        <v>13</v>
      </c>
      <c r="E10" s="1">
        <v>1</v>
      </c>
      <c r="F10" s="1">
        <v>25000</v>
      </c>
      <c r="G10" s="1">
        <f t="shared" si="0"/>
        <v>25000</v>
      </c>
      <c r="H10" s="1">
        <v>25000</v>
      </c>
    </row>
    <row r="11" spans="1:8" ht="45" x14ac:dyDescent="0.25">
      <c r="A11" s="1">
        <v>4</v>
      </c>
      <c r="B11" s="2" t="s">
        <v>15</v>
      </c>
      <c r="C11" s="2" t="s">
        <v>16</v>
      </c>
      <c r="D11" s="1" t="s">
        <v>17</v>
      </c>
      <c r="E11" s="1">
        <v>1</v>
      </c>
      <c r="F11" s="1">
        <v>160000</v>
      </c>
      <c r="G11" s="1">
        <f t="shared" si="0"/>
        <v>160000</v>
      </c>
      <c r="H11" s="1"/>
    </row>
    <row r="12" spans="1:8" ht="45" x14ac:dyDescent="0.25">
      <c r="A12" s="1">
        <v>5</v>
      </c>
      <c r="B12" s="2" t="s">
        <v>18</v>
      </c>
      <c r="C12" s="2" t="s">
        <v>19</v>
      </c>
      <c r="D12" s="1" t="s">
        <v>20</v>
      </c>
      <c r="E12" s="1">
        <v>2</v>
      </c>
      <c r="F12" s="1">
        <v>40000</v>
      </c>
      <c r="G12" s="1">
        <f t="shared" si="0"/>
        <v>80000</v>
      </c>
      <c r="H12" s="1">
        <v>30000</v>
      </c>
    </row>
    <row r="13" spans="1:8" ht="45" x14ac:dyDescent="0.25">
      <c r="A13" s="1">
        <v>6</v>
      </c>
      <c r="B13" s="2" t="s">
        <v>21</v>
      </c>
      <c r="C13" s="2" t="s">
        <v>22</v>
      </c>
      <c r="D13" s="1" t="s">
        <v>13</v>
      </c>
      <c r="E13" s="1">
        <v>5</v>
      </c>
      <c r="F13" s="1">
        <v>70000</v>
      </c>
      <c r="G13" s="1">
        <f t="shared" si="0"/>
        <v>350000</v>
      </c>
      <c r="H13" s="1"/>
    </row>
    <row r="14" spans="1:8" ht="45" x14ac:dyDescent="0.25">
      <c r="A14" s="1">
        <v>7</v>
      </c>
      <c r="B14" s="2" t="s">
        <v>23</v>
      </c>
      <c r="C14" s="2" t="s">
        <v>22</v>
      </c>
      <c r="D14" s="1" t="s">
        <v>13</v>
      </c>
      <c r="E14" s="1">
        <v>5</v>
      </c>
      <c r="F14" s="1">
        <v>35000</v>
      </c>
      <c r="G14" s="1">
        <f t="shared" si="0"/>
        <v>175000</v>
      </c>
      <c r="H14" s="1"/>
    </row>
    <row r="15" spans="1:8" x14ac:dyDescent="0.25">
      <c r="A15" s="1"/>
      <c r="B15" s="1" t="s">
        <v>14</v>
      </c>
      <c r="C15" s="2"/>
      <c r="D15" s="1"/>
      <c r="E15" s="1"/>
      <c r="F15" s="1"/>
      <c r="G15" s="1">
        <f>SUM(G8:G14)</f>
        <v>835000</v>
      </c>
      <c r="H15" s="1"/>
    </row>
    <row r="16" spans="1:8" x14ac:dyDescent="0.25">
      <c r="A16" s="10"/>
      <c r="B16" s="10"/>
      <c r="C16" s="11"/>
      <c r="D16" s="10"/>
      <c r="E16" s="10"/>
      <c r="F16" s="10"/>
      <c r="G16" s="10"/>
      <c r="H16" s="10"/>
    </row>
    <row r="17" spans="1:15" ht="53.25" customHeight="1" x14ac:dyDescent="0.25">
      <c r="A17"/>
      <c r="B17" s="12" t="s">
        <v>29</v>
      </c>
    </row>
    <row r="18" spans="1:15" ht="57.75" customHeight="1" x14ac:dyDescent="0.25">
      <c r="B18" s="8" t="s">
        <v>24</v>
      </c>
      <c r="C18" s="9"/>
      <c r="D18" s="9"/>
      <c r="E18" s="9"/>
      <c r="F18" s="9"/>
      <c r="G18" s="9"/>
    </row>
    <row r="19" spans="1:15" ht="40.5" customHeight="1" x14ac:dyDescent="0.25">
      <c r="A19" s="5"/>
      <c r="B19" s="7" t="s">
        <v>27</v>
      </c>
      <c r="C19" s="6"/>
      <c r="D19" s="6"/>
      <c r="E19" s="6"/>
      <c r="F19" s="6"/>
      <c r="G19" s="6"/>
    </row>
    <row r="20" spans="1:15" ht="30.75" customHeight="1" x14ac:dyDescent="0.25">
      <c r="B20" s="8" t="s">
        <v>28</v>
      </c>
      <c r="C20" s="8"/>
      <c r="D20" s="8"/>
      <c r="E20" s="8"/>
      <c r="F20" s="8"/>
      <c r="G20" s="8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B21" s="8"/>
      <c r="C21" s="8"/>
      <c r="D21" s="8"/>
      <c r="E21" s="8"/>
      <c r="F21" s="8"/>
      <c r="G21" s="8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B22" s="8"/>
      <c r="C22" s="8"/>
      <c r="D22" s="8"/>
      <c r="E22" s="8"/>
      <c r="F22" s="8"/>
      <c r="G22" s="8"/>
      <c r="H22" s="4"/>
      <c r="I22" s="4"/>
      <c r="J22" s="4"/>
      <c r="K22" s="4"/>
      <c r="L22" s="4"/>
      <c r="M22" s="4"/>
      <c r="N22" s="4"/>
      <c r="O22" s="4"/>
    </row>
    <row r="23" spans="1:15" x14ac:dyDescent="0.25">
      <c r="B23" s="8"/>
      <c r="C23" s="8"/>
      <c r="D23" s="8"/>
      <c r="E23" s="8"/>
      <c r="F23" s="8"/>
      <c r="G23" s="8"/>
      <c r="H23" s="4"/>
      <c r="I23" s="4"/>
      <c r="J23" s="4"/>
      <c r="K23" s="4"/>
      <c r="L23" s="4"/>
      <c r="M23" s="4"/>
      <c r="N23" s="4"/>
      <c r="O23" s="4"/>
    </row>
  </sheetData>
  <mergeCells count="6">
    <mergeCell ref="B21:G21"/>
    <mergeCell ref="B22:G22"/>
    <mergeCell ref="B23:G23"/>
    <mergeCell ref="B5:G5"/>
    <mergeCell ref="B18:G18"/>
    <mergeCell ref="B20:G20"/>
  </mergeCells>
  <pageMargins left="0.7" right="0.7" top="0.75" bottom="0.75" header="0.3" footer="0.3"/>
  <pageSetup paperSize="9" scale="93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2024-06-04T12:03:12Z</dcterms:modified>
</cp:coreProperties>
</file>