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3" i="1" l="1"/>
  <c r="G44" i="1"/>
  <c r="G4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5" i="1"/>
</calcChain>
</file>

<file path=xl/sharedStrings.xml><?xml version="1.0" encoding="utf-8"?>
<sst xmlns="http://schemas.openxmlformats.org/spreadsheetml/2006/main" count="122" uniqueCount="85">
  <si>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</si>
  <si>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</si>
  <si>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</si>
  <si>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</si>
  <si>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</si>
  <si>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</si>
  <si>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</si>
  <si>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 xml:space="preserve">Насадки на ингаляторы </t>
  </si>
  <si>
    <t>штук</t>
  </si>
  <si>
    <t>Гипсовые бинты</t>
  </si>
  <si>
    <t>Катетры Фолея</t>
  </si>
  <si>
    <t>амп</t>
  </si>
  <si>
    <t xml:space="preserve">Стрептомицин </t>
  </si>
  <si>
    <t>порошок для приг.р-ра д\ин по 1 гр.</t>
  </si>
  <si>
    <t>флакон</t>
  </si>
  <si>
    <t xml:space="preserve">Канюли в\в </t>
  </si>
  <si>
    <t>р-р 18G</t>
  </si>
  <si>
    <t>Парацетамол</t>
  </si>
  <si>
    <t>таблетки по 0,5</t>
  </si>
  <si>
    <t>таблетки</t>
  </si>
  <si>
    <t>Нифедипин</t>
  </si>
  <si>
    <t xml:space="preserve">Трамадол </t>
  </si>
  <si>
    <t>д\ин по 2мл</t>
  </si>
  <si>
    <t xml:space="preserve">Мочеприемник </t>
  </si>
  <si>
    <t>размер        12</t>
  </si>
  <si>
    <t>размер        14</t>
  </si>
  <si>
    <t>размер        16</t>
  </si>
  <si>
    <t>размер        18</t>
  </si>
  <si>
    <t>размер        20</t>
  </si>
  <si>
    <t>размер        22</t>
  </si>
  <si>
    <t>насадка  для компрессорного ингалятора компактного.</t>
  </si>
  <si>
    <t>нестерильный с антирефлюксным клапаном и автономным сливом мочи объемом 1500мл</t>
  </si>
  <si>
    <t>размер 20*270</t>
  </si>
  <si>
    <t>Диагностикум туляримииный антиген</t>
  </si>
  <si>
    <t>Диагностикум</t>
  </si>
  <si>
    <t>упак</t>
  </si>
  <si>
    <t>Менингококковый агар</t>
  </si>
  <si>
    <t>кг</t>
  </si>
  <si>
    <t>Диски на чувствительность к антибиотикам</t>
  </si>
  <si>
    <t>Диагностикум (цефазолин,ампицилин,б\пеницилин,гентамицин,амикацин,доксициклин,цефатоким,бисептол,цефтриаксон,цефепим,линкомицин,метронидазол,офлоксацин,левофлоксацин.)</t>
  </si>
  <si>
    <t>Смесь редких групп(1,2,3,4,5,6,7,8,9)</t>
  </si>
  <si>
    <t>диагностикум</t>
  </si>
  <si>
    <t>по 1 (каждого)</t>
  </si>
  <si>
    <t>Среда Плоскирева (миним фасовка)</t>
  </si>
  <si>
    <t>Среда Кода</t>
  </si>
  <si>
    <t>Контроль стерильности 0,5кг</t>
  </si>
  <si>
    <t>Среда Сабуро</t>
  </si>
  <si>
    <t>Желатин 10%-10мл</t>
  </si>
  <si>
    <t xml:space="preserve">ЭКГ бумага </t>
  </si>
  <si>
    <t>для аппарата КМП-С1200 размер 210*20</t>
  </si>
  <si>
    <t>Левомеколь мазь 40,0</t>
  </si>
  <si>
    <t>мазь для наружного прим-я</t>
  </si>
  <si>
    <t>Эндотрахеальная трубка</t>
  </si>
  <si>
    <t>размер 6,0 с манжетой</t>
  </si>
  <si>
    <t>размер 6,5с манжетой</t>
  </si>
  <si>
    <t>размер 7,0 с манжетой</t>
  </si>
  <si>
    <t>размер 7,5 с манжетой</t>
  </si>
  <si>
    <t>Сыворотка ПСС 3000МЕ</t>
  </si>
  <si>
    <t>для профилактики</t>
  </si>
  <si>
    <t>ампул</t>
  </si>
  <si>
    <t>Полиглюкин 200мл</t>
  </si>
  <si>
    <t>р-р по 200мл</t>
  </si>
  <si>
    <t xml:space="preserve">Омез </t>
  </si>
  <si>
    <t>порошок д\ин лиофилиз.40мг</t>
  </si>
  <si>
    <t xml:space="preserve">Алкаин </t>
  </si>
  <si>
    <t>глазные капли 0,5%-15мл</t>
  </si>
  <si>
    <t>Тетрациклин 0,1</t>
  </si>
  <si>
    <t>таблетки для приема внутрь по 0,1</t>
  </si>
  <si>
    <t>Допегит 250мг</t>
  </si>
  <si>
    <t>таблетки по 250мг</t>
  </si>
  <si>
    <t>таблетки по 10мг</t>
  </si>
  <si>
    <t>Соль регидратационная (ОРС)</t>
  </si>
  <si>
    <t>порошок 27,9г для приема внутрь</t>
  </si>
  <si>
    <t>пакетик</t>
  </si>
  <si>
    <t xml:space="preserve">Парафин </t>
  </si>
  <si>
    <t>для физиотерапевтических процедур</t>
  </si>
  <si>
    <t>Итого:</t>
  </si>
  <si>
    <t>каждого по 2 флак.</t>
  </si>
  <si>
    <t>"Иглы-бабочки" разных размеров</t>
  </si>
  <si>
    <t>малотравматические иглы для забора крови разных размеров 18G,19G,20G,21G,22G.</t>
  </si>
  <si>
    <t>штук(каждого по 200)</t>
  </si>
  <si>
    <t>Накидки для посетителей</t>
  </si>
  <si>
    <t>ИМН</t>
  </si>
  <si>
    <t xml:space="preserve"> Коммунальное государственное предприятие на праве хозяйственного ведения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по следующим лотам:  </t>
  </si>
  <si>
    <t xml:space="preserve">    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12 ч 00 мин. «11» июня 2018 года.
Окончательный срок предоставления ценовых предложений до 15:00 ч 00 мин. «18» июня 2018 года.
Конверты с ценовыми предложениями будут вскрываться «18»июня  2018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                              ответственное лицо:             К.Чукуева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</si>
</sst>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topLeftCell="A25" workbookViewId="0">
      <selection activeCell="A46" sqref="A46:G46"/>
    </sheetView>
  </sheetViews>
  <sheetFormatPr defaultRowHeight="15" x14ac:dyDescent="0.25"/>
  <cols>
    <col min="1" max="1" width="6.140625" customWidth="1"/>
    <col min="2" max="2" width="40.140625" customWidth="1"/>
    <col min="3" max="3" width="33.28515625" customWidth="1"/>
    <col min="4" max="4" width="21.5703125" customWidth="1"/>
    <col min="5" max="5" width="10.7109375" customWidth="1"/>
    <col min="7" max="7" width="15" customWidth="1"/>
  </cols>
  <sheetData>
    <row r="2" spans="1:7" ht="53.25" customHeight="1" x14ac:dyDescent="0.25">
      <c r="A2" s="4" t="s">
        <v>83</v>
      </c>
      <c r="B2" s="4"/>
      <c r="C2" s="4"/>
      <c r="D2" s="4"/>
      <c r="E2" s="4"/>
      <c r="F2" s="4"/>
      <c r="G2" s="4"/>
    </row>
    <row r="3" spans="1:7" ht="5.25" customHeight="1" x14ac:dyDescent="0.25"/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30" x14ac:dyDescent="0.25">
      <c r="A5" s="1">
        <v>1</v>
      </c>
      <c r="B5" s="2" t="s">
        <v>7</v>
      </c>
      <c r="C5" s="2" t="s">
        <v>30</v>
      </c>
      <c r="D5" s="1" t="s">
        <v>8</v>
      </c>
      <c r="E5" s="1">
        <v>30</v>
      </c>
      <c r="F5" s="1">
        <v>1000</v>
      </c>
      <c r="G5" s="1">
        <f>E5*F5</f>
        <v>30000</v>
      </c>
    </row>
    <row r="6" spans="1:7" x14ac:dyDescent="0.25">
      <c r="A6" s="1">
        <v>2</v>
      </c>
      <c r="B6" s="1" t="s">
        <v>9</v>
      </c>
      <c r="C6" s="1" t="s">
        <v>32</v>
      </c>
      <c r="D6" s="1" t="s">
        <v>8</v>
      </c>
      <c r="E6" s="1">
        <v>600</v>
      </c>
      <c r="F6" s="1">
        <v>351</v>
      </c>
      <c r="G6" s="1">
        <f t="shared" ref="G6:G43" si="0">E6*F6</f>
        <v>210600</v>
      </c>
    </row>
    <row r="7" spans="1:7" ht="45" x14ac:dyDescent="0.25">
      <c r="A7" s="1">
        <v>3</v>
      </c>
      <c r="B7" s="1" t="s">
        <v>23</v>
      </c>
      <c r="C7" s="2" t="s">
        <v>31</v>
      </c>
      <c r="D7" s="1" t="s">
        <v>8</v>
      </c>
      <c r="E7" s="1">
        <v>30</v>
      </c>
      <c r="F7" s="1">
        <v>500</v>
      </c>
      <c r="G7" s="1">
        <f t="shared" si="0"/>
        <v>15000</v>
      </c>
    </row>
    <row r="8" spans="1:7" x14ac:dyDescent="0.25">
      <c r="A8" s="1">
        <v>4</v>
      </c>
      <c r="B8" s="1" t="s">
        <v>10</v>
      </c>
      <c r="C8" s="1" t="s">
        <v>24</v>
      </c>
      <c r="D8" s="1" t="s">
        <v>8</v>
      </c>
      <c r="E8" s="1">
        <v>12</v>
      </c>
      <c r="F8" s="1">
        <v>450</v>
      </c>
      <c r="G8" s="1">
        <f t="shared" si="0"/>
        <v>5400</v>
      </c>
    </row>
    <row r="9" spans="1:7" x14ac:dyDescent="0.25">
      <c r="A9" s="1">
        <v>5</v>
      </c>
      <c r="B9" s="1"/>
      <c r="C9" s="1" t="s">
        <v>25</v>
      </c>
      <c r="D9" s="1" t="s">
        <v>8</v>
      </c>
      <c r="E9" s="1">
        <v>14</v>
      </c>
      <c r="F9" s="1">
        <v>450</v>
      </c>
      <c r="G9" s="1">
        <f t="shared" si="0"/>
        <v>6300</v>
      </c>
    </row>
    <row r="10" spans="1:7" x14ac:dyDescent="0.25">
      <c r="A10" s="1">
        <v>6</v>
      </c>
      <c r="B10" s="1"/>
      <c r="C10" s="1" t="s">
        <v>26</v>
      </c>
      <c r="D10" s="1" t="s">
        <v>8</v>
      </c>
      <c r="E10" s="1">
        <v>16</v>
      </c>
      <c r="F10" s="1">
        <v>450</v>
      </c>
      <c r="G10" s="1">
        <f t="shared" si="0"/>
        <v>7200</v>
      </c>
    </row>
    <row r="11" spans="1:7" x14ac:dyDescent="0.25">
      <c r="A11" s="1">
        <v>7</v>
      </c>
      <c r="B11" s="1"/>
      <c r="C11" s="1" t="s">
        <v>27</v>
      </c>
      <c r="D11" s="1" t="s">
        <v>8</v>
      </c>
      <c r="E11" s="1">
        <v>18</v>
      </c>
      <c r="F11" s="1">
        <v>450</v>
      </c>
      <c r="G11" s="1">
        <f t="shared" si="0"/>
        <v>8100</v>
      </c>
    </row>
    <row r="12" spans="1:7" x14ac:dyDescent="0.25">
      <c r="A12" s="1">
        <v>8</v>
      </c>
      <c r="B12" s="1"/>
      <c r="C12" s="1" t="s">
        <v>28</v>
      </c>
      <c r="D12" s="1" t="s">
        <v>8</v>
      </c>
      <c r="E12" s="1">
        <v>20</v>
      </c>
      <c r="F12" s="1">
        <v>450</v>
      </c>
      <c r="G12" s="1">
        <f t="shared" si="0"/>
        <v>9000</v>
      </c>
    </row>
    <row r="13" spans="1:7" x14ac:dyDescent="0.25">
      <c r="A13" s="1">
        <v>9</v>
      </c>
      <c r="B13" s="1"/>
      <c r="C13" s="1" t="s">
        <v>29</v>
      </c>
      <c r="D13" s="1" t="s">
        <v>8</v>
      </c>
      <c r="E13" s="1">
        <v>22</v>
      </c>
      <c r="F13" s="1">
        <v>450</v>
      </c>
      <c r="G13" s="1">
        <f t="shared" si="0"/>
        <v>9900</v>
      </c>
    </row>
    <row r="14" spans="1:7" ht="30" x14ac:dyDescent="0.25">
      <c r="A14" s="1">
        <v>10</v>
      </c>
      <c r="B14" s="1" t="s">
        <v>12</v>
      </c>
      <c r="C14" s="2" t="s">
        <v>13</v>
      </c>
      <c r="D14" s="1" t="s">
        <v>14</v>
      </c>
      <c r="E14" s="1">
        <v>300</v>
      </c>
      <c r="F14" s="1">
        <v>25.08</v>
      </c>
      <c r="G14" s="1">
        <f t="shared" si="0"/>
        <v>7523.9999999999991</v>
      </c>
    </row>
    <row r="15" spans="1:7" x14ac:dyDescent="0.25">
      <c r="A15" s="1">
        <v>11</v>
      </c>
      <c r="B15" s="1" t="s">
        <v>17</v>
      </c>
      <c r="C15" s="1" t="s">
        <v>18</v>
      </c>
      <c r="D15" s="1" t="s">
        <v>19</v>
      </c>
      <c r="E15" s="1">
        <v>2000</v>
      </c>
      <c r="F15" s="1">
        <v>10.8</v>
      </c>
      <c r="G15" s="1">
        <f t="shared" si="0"/>
        <v>21600</v>
      </c>
    </row>
    <row r="16" spans="1:7" x14ac:dyDescent="0.25">
      <c r="A16" s="1">
        <v>12</v>
      </c>
      <c r="B16" s="1" t="s">
        <v>15</v>
      </c>
      <c r="C16" s="1" t="s">
        <v>16</v>
      </c>
      <c r="D16" s="1" t="s">
        <v>8</v>
      </c>
      <c r="E16" s="1">
        <v>200</v>
      </c>
      <c r="F16" s="1">
        <v>140</v>
      </c>
      <c r="G16" s="1">
        <f t="shared" si="0"/>
        <v>28000</v>
      </c>
    </row>
    <row r="17" spans="1:7" x14ac:dyDescent="0.25">
      <c r="A17" s="1">
        <v>13</v>
      </c>
      <c r="B17" s="1" t="s">
        <v>20</v>
      </c>
      <c r="C17" s="1" t="s">
        <v>70</v>
      </c>
      <c r="D17" s="1" t="s">
        <v>19</v>
      </c>
      <c r="E17" s="1">
        <v>1000</v>
      </c>
      <c r="F17" s="1">
        <v>2.14</v>
      </c>
      <c r="G17" s="1">
        <f t="shared" si="0"/>
        <v>2140</v>
      </c>
    </row>
    <row r="18" spans="1:7" x14ac:dyDescent="0.25">
      <c r="A18" s="1">
        <v>14</v>
      </c>
      <c r="B18" s="1" t="s">
        <v>21</v>
      </c>
      <c r="C18" s="1" t="s">
        <v>22</v>
      </c>
      <c r="D18" s="1" t="s">
        <v>11</v>
      </c>
      <c r="E18" s="1">
        <v>150</v>
      </c>
      <c r="F18" s="1">
        <v>67.510000000000005</v>
      </c>
      <c r="G18" s="1">
        <f t="shared" si="0"/>
        <v>10126.5</v>
      </c>
    </row>
    <row r="19" spans="1:7" x14ac:dyDescent="0.25">
      <c r="A19" s="1">
        <v>15</v>
      </c>
      <c r="B19" s="1" t="s">
        <v>33</v>
      </c>
      <c r="C19" s="1" t="s">
        <v>34</v>
      </c>
      <c r="D19" s="1" t="s">
        <v>35</v>
      </c>
      <c r="E19" s="1">
        <v>1</v>
      </c>
      <c r="F19" s="1">
        <v>35000</v>
      </c>
      <c r="G19" s="1">
        <f t="shared" si="0"/>
        <v>35000</v>
      </c>
    </row>
    <row r="20" spans="1:7" x14ac:dyDescent="0.25">
      <c r="A20" s="1">
        <v>16</v>
      </c>
      <c r="B20" s="1" t="s">
        <v>36</v>
      </c>
      <c r="C20" s="1" t="s">
        <v>34</v>
      </c>
      <c r="D20" s="1" t="s">
        <v>37</v>
      </c>
      <c r="E20" s="1">
        <v>1</v>
      </c>
      <c r="F20" s="1">
        <v>62000</v>
      </c>
      <c r="G20" s="1">
        <f t="shared" si="0"/>
        <v>62000</v>
      </c>
    </row>
    <row r="21" spans="1:7" ht="105" x14ac:dyDescent="0.25">
      <c r="A21" s="1">
        <v>17</v>
      </c>
      <c r="B21" s="2" t="s">
        <v>38</v>
      </c>
      <c r="C21" s="2" t="s">
        <v>39</v>
      </c>
      <c r="D21" s="1" t="s">
        <v>77</v>
      </c>
      <c r="E21" s="2">
        <v>30</v>
      </c>
      <c r="F21" s="1">
        <v>450</v>
      </c>
      <c r="G21" s="1">
        <f t="shared" si="0"/>
        <v>13500</v>
      </c>
    </row>
    <row r="22" spans="1:7" x14ac:dyDescent="0.25">
      <c r="A22" s="1">
        <v>18</v>
      </c>
      <c r="B22" s="1" t="s">
        <v>40</v>
      </c>
      <c r="C22" s="1" t="s">
        <v>41</v>
      </c>
      <c r="D22" s="2" t="s">
        <v>42</v>
      </c>
      <c r="E22" s="2">
        <v>10</v>
      </c>
      <c r="F22" s="1">
        <v>5000</v>
      </c>
      <c r="G22" s="1">
        <f t="shared" si="0"/>
        <v>50000</v>
      </c>
    </row>
    <row r="23" spans="1:7" x14ac:dyDescent="0.25">
      <c r="A23" s="1">
        <v>19</v>
      </c>
      <c r="B23" s="1" t="s">
        <v>43</v>
      </c>
      <c r="C23" s="1" t="s">
        <v>41</v>
      </c>
      <c r="D23" s="1" t="s">
        <v>35</v>
      </c>
      <c r="E23" s="1">
        <v>2</v>
      </c>
      <c r="F23" s="1">
        <v>26500</v>
      </c>
      <c r="G23" s="1">
        <f t="shared" si="0"/>
        <v>53000</v>
      </c>
    </row>
    <row r="24" spans="1:7" x14ac:dyDescent="0.25">
      <c r="A24" s="1">
        <v>20</v>
      </c>
      <c r="B24" s="1" t="s">
        <v>44</v>
      </c>
      <c r="C24" s="1" t="s">
        <v>41</v>
      </c>
      <c r="D24" s="1" t="s">
        <v>35</v>
      </c>
      <c r="E24" s="1">
        <v>2</v>
      </c>
      <c r="F24" s="1">
        <v>35500</v>
      </c>
      <c r="G24" s="1">
        <f t="shared" si="0"/>
        <v>71000</v>
      </c>
    </row>
    <row r="25" spans="1:7" x14ac:dyDescent="0.25">
      <c r="A25" s="1">
        <v>21</v>
      </c>
      <c r="B25" s="1" t="s">
        <v>45</v>
      </c>
      <c r="C25" s="1" t="s">
        <v>41</v>
      </c>
      <c r="D25" s="1" t="s">
        <v>37</v>
      </c>
      <c r="E25" s="1">
        <v>0.5</v>
      </c>
      <c r="F25" s="1">
        <v>5000</v>
      </c>
      <c r="G25" s="1">
        <f t="shared" si="0"/>
        <v>2500</v>
      </c>
    </row>
    <row r="26" spans="1:7" x14ac:dyDescent="0.25">
      <c r="A26" s="1">
        <v>22</v>
      </c>
      <c r="B26" s="1" t="s">
        <v>46</v>
      </c>
      <c r="C26" s="1" t="s">
        <v>41</v>
      </c>
      <c r="D26" s="1" t="s">
        <v>35</v>
      </c>
      <c r="E26" s="1">
        <v>1</v>
      </c>
      <c r="F26" s="1">
        <v>38500</v>
      </c>
      <c r="G26" s="1">
        <f t="shared" si="0"/>
        <v>38500</v>
      </c>
    </row>
    <row r="27" spans="1:7" x14ac:dyDescent="0.25">
      <c r="A27" s="1">
        <v>23</v>
      </c>
      <c r="B27" s="1" t="s">
        <v>47</v>
      </c>
      <c r="C27" s="1" t="s">
        <v>41</v>
      </c>
      <c r="D27" s="1" t="s">
        <v>14</v>
      </c>
      <c r="E27" s="1">
        <v>5</v>
      </c>
      <c r="F27" s="1">
        <v>3500</v>
      </c>
      <c r="G27" s="1">
        <f t="shared" si="0"/>
        <v>17500</v>
      </c>
    </row>
    <row r="28" spans="1:7" ht="30" x14ac:dyDescent="0.25">
      <c r="A28" s="1">
        <v>24</v>
      </c>
      <c r="B28" s="1" t="s">
        <v>48</v>
      </c>
      <c r="C28" s="2" t="s">
        <v>49</v>
      </c>
      <c r="D28" s="1" t="s">
        <v>8</v>
      </c>
      <c r="E28" s="1">
        <v>30</v>
      </c>
      <c r="F28" s="1">
        <v>700</v>
      </c>
      <c r="G28" s="1">
        <f t="shared" si="0"/>
        <v>21000</v>
      </c>
    </row>
    <row r="29" spans="1:7" x14ac:dyDescent="0.25">
      <c r="A29" s="1">
        <v>25</v>
      </c>
      <c r="B29" s="1" t="s">
        <v>50</v>
      </c>
      <c r="C29" s="1" t="s">
        <v>51</v>
      </c>
      <c r="D29" s="1" t="s">
        <v>35</v>
      </c>
      <c r="E29" s="1">
        <v>200</v>
      </c>
      <c r="F29" s="1">
        <v>200</v>
      </c>
      <c r="G29" s="1">
        <f t="shared" si="0"/>
        <v>40000</v>
      </c>
    </row>
    <row r="30" spans="1:7" x14ac:dyDescent="0.25">
      <c r="A30" s="1">
        <v>26</v>
      </c>
      <c r="B30" s="1" t="s">
        <v>52</v>
      </c>
      <c r="C30" s="1" t="s">
        <v>53</v>
      </c>
      <c r="D30" s="1" t="s">
        <v>8</v>
      </c>
      <c r="E30" s="1">
        <v>50</v>
      </c>
      <c r="F30" s="1">
        <v>700</v>
      </c>
      <c r="G30" s="1">
        <f t="shared" si="0"/>
        <v>35000</v>
      </c>
    </row>
    <row r="31" spans="1:7" x14ac:dyDescent="0.25">
      <c r="A31" s="1">
        <v>27</v>
      </c>
      <c r="B31" s="1" t="s">
        <v>52</v>
      </c>
      <c r="C31" s="1" t="s">
        <v>54</v>
      </c>
      <c r="D31" s="1" t="s">
        <v>8</v>
      </c>
      <c r="E31" s="1">
        <v>50</v>
      </c>
      <c r="F31" s="1">
        <v>700</v>
      </c>
      <c r="G31" s="1">
        <f t="shared" si="0"/>
        <v>35000</v>
      </c>
    </row>
    <row r="32" spans="1:7" x14ac:dyDescent="0.25">
      <c r="A32" s="1">
        <v>28</v>
      </c>
      <c r="B32" s="1" t="s">
        <v>52</v>
      </c>
      <c r="C32" s="1" t="s">
        <v>55</v>
      </c>
      <c r="D32" s="1" t="s">
        <v>8</v>
      </c>
      <c r="E32" s="1">
        <v>50</v>
      </c>
      <c r="F32" s="1">
        <v>700</v>
      </c>
      <c r="G32" s="1">
        <f t="shared" si="0"/>
        <v>35000</v>
      </c>
    </row>
    <row r="33" spans="1:7" x14ac:dyDescent="0.25">
      <c r="A33" s="1">
        <v>29</v>
      </c>
      <c r="B33" s="1" t="s">
        <v>52</v>
      </c>
      <c r="C33" s="1" t="s">
        <v>56</v>
      </c>
      <c r="D33" s="1" t="s">
        <v>8</v>
      </c>
      <c r="E33" s="1">
        <v>50</v>
      </c>
      <c r="F33" s="1">
        <v>700</v>
      </c>
      <c r="G33" s="1">
        <f t="shared" si="0"/>
        <v>35000</v>
      </c>
    </row>
    <row r="34" spans="1:7" x14ac:dyDescent="0.25">
      <c r="A34" s="1">
        <v>30</v>
      </c>
      <c r="B34" s="1" t="s">
        <v>57</v>
      </c>
      <c r="C34" s="1" t="s">
        <v>58</v>
      </c>
      <c r="D34" s="1" t="s">
        <v>59</v>
      </c>
      <c r="E34" s="1">
        <v>10</v>
      </c>
      <c r="F34" s="1">
        <v>2000</v>
      </c>
      <c r="G34" s="1">
        <f t="shared" si="0"/>
        <v>20000</v>
      </c>
    </row>
    <row r="35" spans="1:7" x14ac:dyDescent="0.25">
      <c r="A35" s="1">
        <v>31</v>
      </c>
      <c r="B35" s="1" t="s">
        <v>60</v>
      </c>
      <c r="C35" s="1" t="s">
        <v>61</v>
      </c>
      <c r="D35" s="1" t="s">
        <v>14</v>
      </c>
      <c r="E35" s="1">
        <v>50</v>
      </c>
      <c r="F35" s="1">
        <v>250</v>
      </c>
      <c r="G35" s="1">
        <f t="shared" si="0"/>
        <v>12500</v>
      </c>
    </row>
    <row r="36" spans="1:7" x14ac:dyDescent="0.25">
      <c r="A36" s="1">
        <v>32</v>
      </c>
      <c r="B36" s="1" t="s">
        <v>62</v>
      </c>
      <c r="C36" s="1" t="s">
        <v>63</v>
      </c>
      <c r="D36" s="1" t="s">
        <v>14</v>
      </c>
      <c r="E36" s="1">
        <v>200</v>
      </c>
      <c r="F36" s="1">
        <v>105.39</v>
      </c>
      <c r="G36" s="1">
        <f t="shared" si="0"/>
        <v>21078</v>
      </c>
    </row>
    <row r="37" spans="1:7" x14ac:dyDescent="0.25">
      <c r="A37" s="1">
        <v>33</v>
      </c>
      <c r="B37" s="1" t="s">
        <v>64</v>
      </c>
      <c r="C37" s="1" t="s">
        <v>65</v>
      </c>
      <c r="D37" s="1" t="s">
        <v>14</v>
      </c>
      <c r="E37" s="1">
        <v>20</v>
      </c>
      <c r="F37" s="1">
        <v>800</v>
      </c>
      <c r="G37" s="1">
        <f t="shared" si="0"/>
        <v>16000</v>
      </c>
    </row>
    <row r="38" spans="1:7" x14ac:dyDescent="0.25">
      <c r="A38" s="1">
        <v>34</v>
      </c>
      <c r="B38" s="1" t="s">
        <v>66</v>
      </c>
      <c r="C38" s="1" t="s">
        <v>67</v>
      </c>
      <c r="D38" s="1" t="s">
        <v>19</v>
      </c>
      <c r="E38" s="1">
        <v>1000</v>
      </c>
      <c r="F38" s="1">
        <v>4.2</v>
      </c>
      <c r="G38" s="1">
        <f t="shared" si="0"/>
        <v>4200</v>
      </c>
    </row>
    <row r="39" spans="1:7" x14ac:dyDescent="0.25">
      <c r="A39" s="1">
        <v>35</v>
      </c>
      <c r="B39" s="1" t="s">
        <v>68</v>
      </c>
      <c r="C39" s="1" t="s">
        <v>69</v>
      </c>
      <c r="D39" s="1" t="s">
        <v>19</v>
      </c>
      <c r="E39" s="1">
        <v>1000</v>
      </c>
      <c r="F39" s="1">
        <v>28.53</v>
      </c>
      <c r="G39" s="1">
        <f t="shared" si="0"/>
        <v>28530</v>
      </c>
    </row>
    <row r="40" spans="1:7" x14ac:dyDescent="0.25">
      <c r="A40" s="1">
        <v>36</v>
      </c>
      <c r="B40" s="1" t="s">
        <v>71</v>
      </c>
      <c r="C40" s="1" t="s">
        <v>72</v>
      </c>
      <c r="D40" s="1" t="s">
        <v>73</v>
      </c>
      <c r="E40" s="1">
        <v>300</v>
      </c>
      <c r="F40" s="1">
        <v>70</v>
      </c>
      <c r="G40" s="1">
        <f t="shared" si="0"/>
        <v>21000</v>
      </c>
    </row>
    <row r="41" spans="1:7" x14ac:dyDescent="0.25">
      <c r="A41" s="1">
        <v>37</v>
      </c>
      <c r="B41" s="1" t="s">
        <v>74</v>
      </c>
      <c r="C41" s="1" t="s">
        <v>75</v>
      </c>
      <c r="D41" s="1" t="s">
        <v>37</v>
      </c>
      <c r="E41" s="1">
        <v>10</v>
      </c>
      <c r="F41" s="1">
        <v>1500</v>
      </c>
      <c r="G41" s="1">
        <f t="shared" si="0"/>
        <v>15000</v>
      </c>
    </row>
    <row r="42" spans="1:7" ht="45" x14ac:dyDescent="0.25">
      <c r="A42" s="1">
        <v>38</v>
      </c>
      <c r="B42" s="1" t="s">
        <v>78</v>
      </c>
      <c r="C42" s="2" t="s">
        <v>79</v>
      </c>
      <c r="D42" s="1" t="s">
        <v>80</v>
      </c>
      <c r="E42" s="1">
        <v>1000</v>
      </c>
      <c r="F42" s="1">
        <v>25</v>
      </c>
      <c r="G42" s="1">
        <f t="shared" si="0"/>
        <v>25000</v>
      </c>
    </row>
    <row r="43" spans="1:7" x14ac:dyDescent="0.25">
      <c r="A43" s="1">
        <v>39</v>
      </c>
      <c r="B43" s="1" t="s">
        <v>81</v>
      </c>
      <c r="C43" s="2" t="s">
        <v>82</v>
      </c>
      <c r="D43" s="1" t="s">
        <v>8</v>
      </c>
      <c r="E43" s="1">
        <v>50</v>
      </c>
      <c r="F43" s="1">
        <v>200</v>
      </c>
      <c r="G43" s="1">
        <f t="shared" si="0"/>
        <v>10000</v>
      </c>
    </row>
    <row r="44" spans="1:7" x14ac:dyDescent="0.25">
      <c r="A44" s="1"/>
      <c r="B44" s="1"/>
      <c r="C44" s="3" t="s">
        <v>76</v>
      </c>
      <c r="D44" s="3"/>
      <c r="E44" s="3"/>
      <c r="F44" s="3"/>
      <c r="G44" s="3">
        <f>SUM(G5:G43)</f>
        <v>1088198.5</v>
      </c>
    </row>
    <row r="46" spans="1:7" ht="120" customHeight="1" x14ac:dyDescent="0.25">
      <c r="A46" s="4" t="s">
        <v>84</v>
      </c>
      <c r="B46" s="4"/>
      <c r="C46" s="4"/>
      <c r="D46" s="4"/>
      <c r="E46" s="4"/>
      <c r="F46" s="4"/>
      <c r="G46" s="4"/>
    </row>
  </sheetData>
  <mergeCells count="2">
    <mergeCell ref="A2:G2"/>
    <mergeCell ref="A46:G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2018-06-12T02:48:21Z</dcterms:modified>
</cp:coreProperties>
</file>