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/>
  <c r="G17" i="1" l="1"/>
</calcChain>
</file>

<file path=xl/sharedStrings.xml><?xml version="1.0" encoding="utf-8"?>
<sst xmlns="http://schemas.openxmlformats.org/spreadsheetml/2006/main" count="40" uniqueCount="30">
  <si>
    <t>№ п\п</t>
  </si>
  <si>
    <t>Наименование</t>
  </si>
  <si>
    <t>Характеристика</t>
  </si>
  <si>
    <t>Ед.изм.</t>
  </si>
  <si>
    <t>Кол-во</t>
  </si>
  <si>
    <t>Цена</t>
  </si>
  <si>
    <t>Сумма</t>
  </si>
  <si>
    <t>Термоиндикатор №500</t>
  </si>
  <si>
    <t>на 132 гр.универсальный</t>
  </si>
  <si>
    <t>упак</t>
  </si>
  <si>
    <t>Азопирам</t>
  </si>
  <si>
    <t>раствор для опре.скр.крови и моющих средств на ИМН</t>
  </si>
  <si>
    <t>Пакеты</t>
  </si>
  <si>
    <t>штук</t>
  </si>
  <si>
    <t xml:space="preserve"> Черные,для сбора мед отходов класс А (600*310*(80*2)33л</t>
  </si>
  <si>
    <t>флакон</t>
  </si>
  <si>
    <t xml:space="preserve">Перекись водорода </t>
  </si>
  <si>
    <t>З%-90мл</t>
  </si>
  <si>
    <t>Лейкопластырь 2,5см*5 на нетканой основе</t>
  </si>
  <si>
    <t>2,5*5 на не тканой основе</t>
  </si>
  <si>
    <t>Билирубин Bio-test</t>
  </si>
  <si>
    <t>Диагностикум</t>
  </si>
  <si>
    <t>набор</t>
  </si>
  <si>
    <t>Сывороточное железо</t>
  </si>
  <si>
    <t xml:space="preserve">Сыворотка диагностическая гемолитическая жидкая </t>
  </si>
  <si>
    <t>Комплемент сухой</t>
  </si>
  <si>
    <t>Антиген треплнемный ультраозвученный для рск</t>
  </si>
  <si>
    <t>Итого:</t>
  </si>
  <si>
    <t xml:space="preserve">Объявление № 20 от 03.12.2019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на ИМН/Л/С по следующим лотам:
</t>
  </si>
  <si>
    <t xml:space="preserve">Итоги по заявке будут 10.12.2019 год  до 12:00, вскрытие 10.12.2019 год 14:30.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09 ч 00 мин. «03» декабря 2019 года.
Окончательный срок предоставления ценовых предложений до 12 ч 00 мин. «10»декабря 2019 года.
Конверты с ценовыми предложениями будут вскрываться «10» декабря 2019 года в 14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</si>
</sst>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workbookViewId="0">
      <selection activeCell="C13" sqref="C13"/>
    </sheetView>
  </sheetViews>
  <sheetFormatPr defaultRowHeight="15" x14ac:dyDescent="0.25"/>
  <cols>
    <col min="1" max="1" width="4.85546875" customWidth="1"/>
    <col min="2" max="2" width="28.7109375" customWidth="1"/>
    <col min="3" max="3" width="31.5703125" customWidth="1"/>
    <col min="4" max="4" width="14.140625" customWidth="1"/>
    <col min="5" max="5" width="13.5703125" customWidth="1"/>
    <col min="6" max="6" width="12.5703125" customWidth="1"/>
    <col min="7" max="7" width="13.28515625" customWidth="1"/>
  </cols>
  <sheetData>
    <row r="3" spans="1:7" x14ac:dyDescent="0.25">
      <c r="B3" s="10" t="s">
        <v>28</v>
      </c>
      <c r="C3" s="11"/>
      <c r="D3" s="11"/>
      <c r="E3" s="11"/>
      <c r="F3" s="11"/>
    </row>
    <row r="4" spans="1:7" ht="86.25" customHeight="1" x14ac:dyDescent="0.25">
      <c r="B4" s="11"/>
      <c r="C4" s="11"/>
      <c r="D4" s="11"/>
      <c r="E4" s="11"/>
      <c r="F4" s="11"/>
    </row>
    <row r="6" spans="1:7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">
        <v>1</v>
      </c>
      <c r="B7" s="1" t="s">
        <v>7</v>
      </c>
      <c r="C7" s="1" t="s">
        <v>8</v>
      </c>
      <c r="D7" s="1" t="s">
        <v>9</v>
      </c>
      <c r="E7" s="1">
        <v>20</v>
      </c>
      <c r="F7" s="1">
        <v>2900</v>
      </c>
      <c r="G7" s="1">
        <f>E7*F7</f>
        <v>58000</v>
      </c>
    </row>
    <row r="8" spans="1:7" ht="30" x14ac:dyDescent="0.25">
      <c r="A8" s="1">
        <v>2</v>
      </c>
      <c r="B8" s="1" t="s">
        <v>10</v>
      </c>
      <c r="C8" s="2" t="s">
        <v>11</v>
      </c>
      <c r="D8" s="1" t="s">
        <v>9</v>
      </c>
      <c r="E8" s="1">
        <v>20</v>
      </c>
      <c r="F8" s="1">
        <v>2200</v>
      </c>
      <c r="G8" s="1">
        <f t="shared" ref="G8:G16" si="0">E8*F8</f>
        <v>44000</v>
      </c>
    </row>
    <row r="9" spans="1:7" ht="30" x14ac:dyDescent="0.25">
      <c r="A9" s="1">
        <v>3</v>
      </c>
      <c r="B9" s="1" t="s">
        <v>12</v>
      </c>
      <c r="C9" s="2" t="s">
        <v>14</v>
      </c>
      <c r="D9" s="1" t="s">
        <v>13</v>
      </c>
      <c r="E9" s="1">
        <v>3000</v>
      </c>
      <c r="F9" s="1">
        <v>60</v>
      </c>
      <c r="G9" s="1">
        <f t="shared" si="0"/>
        <v>180000</v>
      </c>
    </row>
    <row r="10" spans="1:7" x14ac:dyDescent="0.25">
      <c r="A10" s="1">
        <v>4</v>
      </c>
      <c r="B10" s="1" t="s">
        <v>16</v>
      </c>
      <c r="C10" s="1" t="s">
        <v>17</v>
      </c>
      <c r="D10" s="1" t="s">
        <v>15</v>
      </c>
      <c r="E10" s="1">
        <v>300</v>
      </c>
      <c r="F10" s="1">
        <v>90</v>
      </c>
      <c r="G10" s="1">
        <f t="shared" si="0"/>
        <v>27000</v>
      </c>
    </row>
    <row r="11" spans="1:7" ht="30" x14ac:dyDescent="0.25">
      <c r="A11" s="1">
        <v>5</v>
      </c>
      <c r="B11" s="2" t="s">
        <v>18</v>
      </c>
      <c r="C11" s="1" t="s">
        <v>19</v>
      </c>
      <c r="D11" s="1" t="s">
        <v>13</v>
      </c>
      <c r="E11" s="1">
        <v>600</v>
      </c>
      <c r="F11" s="1">
        <v>50</v>
      </c>
      <c r="G11" s="1">
        <f t="shared" si="0"/>
        <v>30000</v>
      </c>
    </row>
    <row r="12" spans="1:7" x14ac:dyDescent="0.25">
      <c r="A12" s="1">
        <v>6</v>
      </c>
      <c r="B12" s="1" t="s">
        <v>20</v>
      </c>
      <c r="C12" s="1" t="s">
        <v>21</v>
      </c>
      <c r="D12" s="1" t="s">
        <v>22</v>
      </c>
      <c r="E12" s="1">
        <v>3</v>
      </c>
      <c r="F12" s="1">
        <v>9600</v>
      </c>
      <c r="G12" s="1">
        <f t="shared" si="0"/>
        <v>28800</v>
      </c>
    </row>
    <row r="13" spans="1:7" x14ac:dyDescent="0.25">
      <c r="A13" s="1">
        <v>7</v>
      </c>
      <c r="B13" s="1" t="s">
        <v>23</v>
      </c>
      <c r="C13" s="1" t="s">
        <v>21</v>
      </c>
      <c r="D13" s="1" t="s">
        <v>22</v>
      </c>
      <c r="E13" s="1">
        <v>2</v>
      </c>
      <c r="F13" s="1">
        <v>10000</v>
      </c>
      <c r="G13" s="1">
        <f t="shared" si="0"/>
        <v>20000</v>
      </c>
    </row>
    <row r="14" spans="1:7" ht="30" x14ac:dyDescent="0.25">
      <c r="A14" s="1">
        <v>8</v>
      </c>
      <c r="B14" s="2" t="s">
        <v>24</v>
      </c>
      <c r="C14" s="1" t="s">
        <v>21</v>
      </c>
      <c r="D14" s="1" t="s">
        <v>9</v>
      </c>
      <c r="E14" s="1">
        <v>4</v>
      </c>
      <c r="F14" s="1">
        <v>16000</v>
      </c>
      <c r="G14" s="1">
        <f t="shared" si="0"/>
        <v>64000</v>
      </c>
    </row>
    <row r="15" spans="1:7" x14ac:dyDescent="0.25">
      <c r="A15" s="1">
        <v>9</v>
      </c>
      <c r="B15" s="1" t="s">
        <v>25</v>
      </c>
      <c r="C15" s="1" t="s">
        <v>21</v>
      </c>
      <c r="D15" s="1" t="s">
        <v>9</v>
      </c>
      <c r="E15" s="1">
        <v>6</v>
      </c>
      <c r="F15" s="1">
        <v>14000</v>
      </c>
      <c r="G15" s="1">
        <f t="shared" si="0"/>
        <v>84000</v>
      </c>
    </row>
    <row r="16" spans="1:7" ht="30" x14ac:dyDescent="0.25">
      <c r="A16" s="1">
        <v>10</v>
      </c>
      <c r="B16" s="2" t="s">
        <v>26</v>
      </c>
      <c r="C16" s="1" t="s">
        <v>21</v>
      </c>
      <c r="D16" s="1" t="s">
        <v>9</v>
      </c>
      <c r="E16" s="1">
        <v>4</v>
      </c>
      <c r="F16" s="1">
        <v>27000</v>
      </c>
      <c r="G16" s="1">
        <f t="shared" si="0"/>
        <v>108000</v>
      </c>
    </row>
    <row r="17" spans="1:9" s="5" customFormat="1" x14ac:dyDescent="0.25">
      <c r="A17" s="3"/>
      <c r="B17" s="3" t="s">
        <v>27</v>
      </c>
      <c r="C17" s="3"/>
      <c r="D17" s="3"/>
      <c r="E17" s="3"/>
      <c r="F17" s="3"/>
      <c r="G17" s="4">
        <f>SUM(G7:G16)</f>
        <v>643800</v>
      </c>
    </row>
    <row r="19" spans="1:9" ht="145.5" customHeight="1" x14ac:dyDescent="0.25">
      <c r="B19" s="12" t="s">
        <v>29</v>
      </c>
      <c r="C19" s="12"/>
      <c r="D19" s="12"/>
      <c r="E19" s="12"/>
      <c r="F19" s="12"/>
    </row>
    <row r="20" spans="1:9" ht="33.75" customHeight="1" x14ac:dyDescent="0.25">
      <c r="B20" s="12"/>
      <c r="C20" s="12"/>
      <c r="D20" s="12"/>
      <c r="E20" s="12"/>
      <c r="F20" s="12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7"/>
      <c r="D28" s="6"/>
      <c r="E28" s="6"/>
      <c r="F28" s="6"/>
      <c r="G28" s="6"/>
      <c r="H28" s="6"/>
      <c r="I28" s="6"/>
    </row>
    <row r="29" spans="1:9" x14ac:dyDescent="0.25">
      <c r="A29" s="8"/>
      <c r="B29" s="8"/>
      <c r="C29" s="8"/>
      <c r="D29" s="8"/>
      <c r="E29" s="8"/>
      <c r="F29" s="8"/>
      <c r="G29" s="9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</sheetData>
  <mergeCells count="2">
    <mergeCell ref="B3:F4"/>
    <mergeCell ref="B19:F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2019-11-20T09:38:30Z</dcterms:created>
  <dcterms:modified xsi:type="dcterms:W3CDTF">2019-11-29T09:48:59Z</dcterms:modified>
</cp:coreProperties>
</file>