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020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<sst xmlns="http://schemas.openxmlformats.org/spreadsheetml/2006/main" count="81" uniqueCount="52">
  <si>
    <t>№ п\п</t>
  </si>
  <si>
    <t>Наименование</t>
  </si>
  <si>
    <t>Техническая характеристика</t>
  </si>
  <si>
    <t>Ед.измерения</t>
  </si>
  <si>
    <t>Кол-во</t>
  </si>
  <si>
    <t>1 квартал</t>
  </si>
  <si>
    <t>2 квартал</t>
  </si>
  <si>
    <t>3 квартал</t>
  </si>
  <si>
    <t>4 квартал</t>
  </si>
  <si>
    <t>Цена</t>
  </si>
  <si>
    <t>Шприцы</t>
  </si>
  <si>
    <t>одноразовые.стерильные,объём 5мл</t>
  </si>
  <si>
    <t>штук</t>
  </si>
  <si>
    <t>одноразовые.стерильные,объём 10мл</t>
  </si>
  <si>
    <t>одноразовые.стерильные,объём 20мл</t>
  </si>
  <si>
    <t>Система инфузионная</t>
  </si>
  <si>
    <t>одноразовые.стерильные</t>
  </si>
  <si>
    <t>Система для переливания кров и кровезаменителей</t>
  </si>
  <si>
    <t>Груша резиновая детская</t>
  </si>
  <si>
    <t>резиновая ,детская</t>
  </si>
  <si>
    <t xml:space="preserve">Салфетки спиртовые </t>
  </si>
  <si>
    <t xml:space="preserve">Катетеры Фолея </t>
  </si>
  <si>
    <t>о\р,стерильные,размер 16</t>
  </si>
  <si>
    <t>о\р,стерильные,размер 18</t>
  </si>
  <si>
    <t>о\р,стерильные,размер 20</t>
  </si>
  <si>
    <t>о\р,стерильные,размер 22</t>
  </si>
  <si>
    <t xml:space="preserve">Скальпель </t>
  </si>
  <si>
    <t>Шприц Жанэ</t>
  </si>
  <si>
    <t>о\р,стерильные</t>
  </si>
  <si>
    <t>Шприц</t>
  </si>
  <si>
    <t>о\р,стерильный,50мл</t>
  </si>
  <si>
    <t>Сетка полипропиленовая классическая</t>
  </si>
  <si>
    <t>размер 15*15-ПТП,стерильная</t>
  </si>
  <si>
    <t>упак</t>
  </si>
  <si>
    <t>Цоликлоны анти-А</t>
  </si>
  <si>
    <t>диагностикум,10мл</t>
  </si>
  <si>
    <t>флак</t>
  </si>
  <si>
    <t>Цоликлоны анти-В</t>
  </si>
  <si>
    <t>Цоликлоны анти-АВ</t>
  </si>
  <si>
    <t>Цоликлоны анти-Д супер</t>
  </si>
  <si>
    <t>о\р,спиртовые размер 65*30</t>
  </si>
  <si>
    <t>ТОО "МЦ"Лекарь"</t>
  </si>
  <si>
    <t>ТОО "КФК"МедсервисПлюс"</t>
  </si>
  <si>
    <t>ТОО "АльянсФарм"</t>
  </si>
  <si>
    <t>ТОО"Телфин КЗ"</t>
  </si>
  <si>
    <t>ТОО "ВостокМедСнаб"</t>
  </si>
  <si>
    <t>ТОО "ИридаФарм"</t>
  </si>
  <si>
    <t>ТОО "ШыгысМедТрейд"</t>
  </si>
  <si>
    <t>1)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провели закуп способом запроса ценовых предложений "на л\с и ИМН"  по следующим лотам.                                                                                                                                                                                       2)  В присутствии  вкрытия конвертов с Чукуевой.К.Е и Селезнева. Р.В были предоставлены документы на следующие :</t>
  </si>
  <si>
    <t>ПРОТОКОЛ ИТОГОВ ПО ИМН и Л/с 2019 год.</t>
  </si>
  <si>
    <t xml:space="preserve">КГП на ПХВ  "Курчумская центральная районная больница" УЗ ВКО </t>
  </si>
  <si>
    <t>Наименование поставщика, с которым будет заключен договор:  ТОО «Альянс-Фарм» , ТОО " Телфин KZ " ТОО "ШыгысМедТрейд"  ТОО"КФК"Медсервисплюс"  , ТОО " "МЦ"Лекарь"                                   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Еркеновна, 87713555225 Рита.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</si>
</sst>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4" xfId="0" applyFont="1" applyBorder="1"/>
    <xf numFmtId="0" fontId="4" fillId="0" borderId="1" xfId="0" applyFont="1" applyBorder="1"/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/>
    <xf numFmtId="0" fontId="4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4" fillId="4" borderId="1" xfId="0" applyFont="1" applyFill="1" applyBorder="1"/>
    <xf numFmtId="0" fontId="5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4" fillId="3" borderId="1" xfId="0" applyFont="1" applyFill="1" applyBorder="1"/>
    <xf numFmtId="0" fontId="5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4" fillId="6" borderId="1" xfId="0" applyFont="1" applyFill="1" applyBorder="1"/>
    <xf numFmtId="0" fontId="0" fillId="6" borderId="1" xfId="0" applyFill="1" applyBorder="1"/>
    <xf numFmtId="0" fontId="1" fillId="6" borderId="3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0" fillId="5" borderId="1" xfId="0" applyFill="1" applyBorder="1"/>
    <xf numFmtId="0" fontId="3" fillId="5" borderId="1" xfId="0" applyFont="1" applyFill="1" applyBorder="1"/>
    <xf numFmtId="0" fontId="0" fillId="7" borderId="1" xfId="0" applyFill="1" applyBorder="1"/>
    <xf numFmtId="0" fontId="3" fillId="5" borderId="4" xfId="0" applyFont="1" applyFill="1" applyBorder="1"/>
    <xf numFmtId="0" fontId="4" fillId="3" borderId="1" xfId="0" applyFont="1" applyFill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4" xfId="0" applyFont="1" applyFill="1" applyBorder="1"/>
    <xf numFmtId="0" fontId="4" fillId="7" borderId="1" xfId="0" applyFont="1" applyFill="1" applyBorder="1"/>
    <xf numFmtId="0" fontId="2" fillId="7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workbookViewId="0">
      <selection activeCell="V17" sqref="V17"/>
    </sheetView>
  </sheetViews>
  <sheetFormatPr defaultRowHeight="15" x14ac:dyDescent="0.25"/>
  <cols>
    <col min="1" max="1" width="4.140625" customWidth="1"/>
    <col min="2" max="2" width="35.42578125" customWidth="1"/>
    <col min="3" max="3" width="29.5703125" customWidth="1"/>
    <col min="4" max="4" width="14" customWidth="1"/>
    <col min="5" max="5" width="21" hidden="1" customWidth="1"/>
    <col min="6" max="6" width="9.7109375" hidden="1" customWidth="1"/>
    <col min="7" max="7" width="10.42578125" hidden="1" customWidth="1"/>
    <col min="8" max="8" width="10.85546875" hidden="1" customWidth="1"/>
    <col min="9" max="9" width="6.85546875" hidden="1" customWidth="1"/>
    <col min="10" max="10" width="5.85546875" hidden="1" customWidth="1"/>
    <col min="11" max="11" width="8.7109375" customWidth="1"/>
    <col min="12" max="12" width="9.42578125" customWidth="1"/>
    <col min="13" max="13" width="8.28515625" customWidth="1"/>
    <col min="14" max="14" width="8.140625" customWidth="1"/>
    <col min="15" max="15" width="8" customWidth="1"/>
    <col min="16" max="16" width="8.85546875" customWidth="1"/>
    <col min="17" max="17" width="7.85546875" customWidth="1"/>
  </cols>
  <sheetData>
    <row r="1" spans="1:17" x14ac:dyDescent="0.25">
      <c r="B1" s="30" t="s">
        <v>49</v>
      </c>
      <c r="C1" s="30"/>
      <c r="D1" s="30"/>
      <c r="E1" s="30"/>
      <c r="F1" s="30"/>
      <c r="G1" s="30"/>
      <c r="H1" s="30"/>
    </row>
    <row r="2" spans="1:17" x14ac:dyDescent="0.25">
      <c r="B2" s="30" t="s">
        <v>50</v>
      </c>
      <c r="C2" s="30"/>
      <c r="D2" s="30"/>
      <c r="E2" s="30"/>
      <c r="F2" s="30"/>
      <c r="G2" s="30"/>
      <c r="H2" s="30"/>
      <c r="I2" s="30"/>
    </row>
    <row r="3" spans="1:17" ht="57" customHeight="1" x14ac:dyDescent="0.25">
      <c r="B3" s="31" t="s">
        <v>48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  <c r="N3" s="32"/>
      <c r="O3" s="32"/>
      <c r="P3" s="32"/>
      <c r="Q3" s="32"/>
    </row>
    <row r="4" spans="1:17" hidden="1" x14ac:dyDescent="0.25"/>
    <row r="5" spans="1:17" ht="0.75" customHeight="1" x14ac:dyDescent="0.25"/>
    <row r="6" spans="1:17" hidden="1" x14ac:dyDescent="0.25"/>
    <row r="7" spans="1:17" ht="60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8" t="s">
        <v>41</v>
      </c>
      <c r="L7" s="8" t="s">
        <v>42</v>
      </c>
      <c r="M7" s="8" t="s">
        <v>47</v>
      </c>
      <c r="N7" s="8" t="s">
        <v>46</v>
      </c>
      <c r="O7" s="8" t="s">
        <v>45</v>
      </c>
      <c r="P7" s="8" t="s">
        <v>43</v>
      </c>
      <c r="Q7" s="8" t="s">
        <v>44</v>
      </c>
    </row>
    <row r="8" spans="1:17" x14ac:dyDescent="0.25">
      <c r="A8" s="1">
        <v>1</v>
      </c>
      <c r="B8" s="14" t="s">
        <v>10</v>
      </c>
      <c r="C8" s="13" t="s">
        <v>11</v>
      </c>
      <c r="D8" s="13" t="s">
        <v>12</v>
      </c>
      <c r="E8" s="25">
        <f>F8+G8+H8+I8</f>
        <v>108000</v>
      </c>
      <c r="F8" s="24">
        <v>24000</v>
      </c>
      <c r="G8" s="24">
        <v>24000</v>
      </c>
      <c r="H8" s="24">
        <v>24000</v>
      </c>
      <c r="I8" s="24">
        <v>36000</v>
      </c>
      <c r="J8" s="11">
        <v>10</v>
      </c>
      <c r="K8" s="24">
        <v>9.6</v>
      </c>
      <c r="L8" s="13">
        <v>9.59</v>
      </c>
      <c r="M8" s="1"/>
      <c r="N8" s="1"/>
      <c r="O8" s="1"/>
      <c r="P8" s="1">
        <v>9.8699999999999992</v>
      </c>
      <c r="Q8" s="1"/>
    </row>
    <row r="9" spans="1:17" x14ac:dyDescent="0.25">
      <c r="A9" s="1">
        <v>2</v>
      </c>
      <c r="B9" s="10" t="s">
        <v>10</v>
      </c>
      <c r="C9" s="11" t="s">
        <v>13</v>
      </c>
      <c r="D9" s="11" t="s">
        <v>12</v>
      </c>
      <c r="E9" s="25">
        <f t="shared" ref="E9:E27" si="0">F9+G9+H9+I9</f>
        <v>43200</v>
      </c>
      <c r="F9" s="24">
        <v>10800</v>
      </c>
      <c r="G9" s="24">
        <v>10800</v>
      </c>
      <c r="H9" s="24">
        <v>10800</v>
      </c>
      <c r="I9" s="24">
        <v>10800</v>
      </c>
      <c r="J9" s="11">
        <v>14</v>
      </c>
      <c r="K9" s="11">
        <v>15.2</v>
      </c>
      <c r="L9" s="1"/>
      <c r="M9" s="1"/>
      <c r="N9" s="1"/>
      <c r="O9" s="1"/>
      <c r="P9" s="1">
        <v>15.42</v>
      </c>
      <c r="Q9" s="1"/>
    </row>
    <row r="10" spans="1:17" x14ac:dyDescent="0.25">
      <c r="A10" s="1">
        <v>3</v>
      </c>
      <c r="B10" s="10" t="s">
        <v>10</v>
      </c>
      <c r="C10" s="11" t="s">
        <v>14</v>
      </c>
      <c r="D10" s="11" t="s">
        <v>12</v>
      </c>
      <c r="E10" s="25">
        <f t="shared" si="0"/>
        <v>14400</v>
      </c>
      <c r="F10" s="24">
        <v>3600</v>
      </c>
      <c r="G10" s="24">
        <v>3600</v>
      </c>
      <c r="H10" s="24">
        <v>3600</v>
      </c>
      <c r="I10" s="24">
        <v>3600</v>
      </c>
      <c r="J10" s="11">
        <v>20</v>
      </c>
      <c r="K10" s="11">
        <v>22.34</v>
      </c>
      <c r="L10" s="1"/>
      <c r="M10" s="1"/>
      <c r="N10" s="1"/>
      <c r="O10" s="1"/>
      <c r="P10" s="1">
        <v>24.3</v>
      </c>
      <c r="Q10" s="1"/>
    </row>
    <row r="11" spans="1:17" x14ac:dyDescent="0.25">
      <c r="A11" s="1">
        <v>4</v>
      </c>
      <c r="B11" s="10" t="s">
        <v>15</v>
      </c>
      <c r="C11" s="11" t="s">
        <v>16</v>
      </c>
      <c r="D11" s="11" t="s">
        <v>12</v>
      </c>
      <c r="E11" s="25">
        <f t="shared" si="0"/>
        <v>40320</v>
      </c>
      <c r="F11" s="24">
        <v>10080</v>
      </c>
      <c r="G11" s="24">
        <v>10080</v>
      </c>
      <c r="H11" s="24">
        <v>10080</v>
      </c>
      <c r="I11" s="24">
        <v>10080</v>
      </c>
      <c r="J11" s="11">
        <v>36</v>
      </c>
      <c r="K11" s="11">
        <v>37.26</v>
      </c>
      <c r="L11" s="1"/>
      <c r="M11" s="1"/>
      <c r="N11" s="1"/>
      <c r="O11" s="1"/>
      <c r="P11" s="1">
        <v>37.67</v>
      </c>
      <c r="Q11" s="1"/>
    </row>
    <row r="12" spans="1:17" ht="30" x14ac:dyDescent="0.25">
      <c r="A12" s="1">
        <v>5</v>
      </c>
      <c r="B12" s="28" t="s">
        <v>17</v>
      </c>
      <c r="C12" s="12" t="s">
        <v>16</v>
      </c>
      <c r="D12" s="12" t="s">
        <v>12</v>
      </c>
      <c r="E12" s="25">
        <f t="shared" si="0"/>
        <v>100</v>
      </c>
      <c r="F12" s="24"/>
      <c r="G12" s="24">
        <v>100</v>
      </c>
      <c r="H12" s="24"/>
      <c r="I12" s="24"/>
      <c r="J12" s="1">
        <v>81</v>
      </c>
      <c r="K12" s="1"/>
      <c r="L12" s="1"/>
      <c r="M12" s="1"/>
      <c r="N12" s="1"/>
      <c r="O12" s="1"/>
      <c r="P12" s="12">
        <v>110</v>
      </c>
      <c r="Q12" s="1"/>
    </row>
    <row r="13" spans="1:17" x14ac:dyDescent="0.25">
      <c r="A13" s="1">
        <v>6</v>
      </c>
      <c r="B13" s="17" t="s">
        <v>18</v>
      </c>
      <c r="C13" s="12" t="s">
        <v>19</v>
      </c>
      <c r="D13" s="12" t="s">
        <v>12</v>
      </c>
      <c r="E13" s="25">
        <f t="shared" si="0"/>
        <v>100</v>
      </c>
      <c r="F13" s="24">
        <v>100</v>
      </c>
      <c r="G13" s="24"/>
      <c r="H13" s="24"/>
      <c r="I13" s="24"/>
      <c r="J13" s="1">
        <v>350</v>
      </c>
      <c r="K13" s="1"/>
      <c r="L13" s="1"/>
      <c r="M13" s="1"/>
      <c r="N13" s="1"/>
      <c r="O13" s="1"/>
      <c r="P13" s="12">
        <v>176</v>
      </c>
      <c r="Q13" s="1"/>
    </row>
    <row r="14" spans="1:17" x14ac:dyDescent="0.25">
      <c r="A14" s="1">
        <v>7</v>
      </c>
      <c r="B14" s="14" t="s">
        <v>20</v>
      </c>
      <c r="C14" s="13" t="s">
        <v>40</v>
      </c>
      <c r="D14" s="13" t="s">
        <v>12</v>
      </c>
      <c r="E14" s="25">
        <f t="shared" si="0"/>
        <v>8000</v>
      </c>
      <c r="F14" s="24">
        <v>2000</v>
      </c>
      <c r="G14" s="24">
        <v>2000</v>
      </c>
      <c r="H14" s="24">
        <v>2000</v>
      </c>
      <c r="I14" s="24">
        <v>2000</v>
      </c>
      <c r="J14" s="13">
        <v>6</v>
      </c>
      <c r="K14" s="24">
        <v>5</v>
      </c>
      <c r="L14" s="13">
        <v>3.07</v>
      </c>
      <c r="M14" s="1"/>
      <c r="N14" s="1"/>
      <c r="O14" s="1"/>
      <c r="P14" s="1">
        <v>3.08</v>
      </c>
      <c r="Q14" s="1">
        <v>4.7</v>
      </c>
    </row>
    <row r="15" spans="1:17" x14ac:dyDescent="0.25">
      <c r="A15" s="1">
        <v>8</v>
      </c>
      <c r="B15" s="10" t="s">
        <v>21</v>
      </c>
      <c r="C15" s="11" t="s">
        <v>22</v>
      </c>
      <c r="D15" s="11" t="s">
        <v>12</v>
      </c>
      <c r="E15" s="25">
        <f t="shared" si="0"/>
        <v>200</v>
      </c>
      <c r="F15" s="24">
        <v>200</v>
      </c>
      <c r="G15" s="24"/>
      <c r="H15" s="24"/>
      <c r="I15" s="24"/>
      <c r="J15" s="11">
        <v>300</v>
      </c>
      <c r="K15" s="11">
        <v>227</v>
      </c>
      <c r="L15" s="1"/>
      <c r="M15" s="1">
        <v>280</v>
      </c>
      <c r="N15" s="1"/>
      <c r="O15" s="1">
        <v>252</v>
      </c>
      <c r="P15" s="1">
        <v>245</v>
      </c>
      <c r="Q15" s="1">
        <v>285</v>
      </c>
    </row>
    <row r="16" spans="1:17" x14ac:dyDescent="0.25">
      <c r="A16" s="1">
        <v>9</v>
      </c>
      <c r="B16" s="10" t="s">
        <v>21</v>
      </c>
      <c r="C16" s="11" t="s">
        <v>23</v>
      </c>
      <c r="D16" s="11" t="s">
        <v>12</v>
      </c>
      <c r="E16" s="25">
        <f t="shared" si="0"/>
        <v>200</v>
      </c>
      <c r="F16" s="24">
        <v>200</v>
      </c>
      <c r="G16" s="24"/>
      <c r="H16" s="24"/>
      <c r="I16" s="24"/>
      <c r="J16" s="11">
        <v>300</v>
      </c>
      <c r="K16" s="11">
        <v>227</v>
      </c>
      <c r="L16" s="1"/>
      <c r="M16" s="1">
        <v>280</v>
      </c>
      <c r="N16" s="1"/>
      <c r="O16" s="1">
        <v>252</v>
      </c>
      <c r="P16" s="1">
        <v>245</v>
      </c>
      <c r="Q16" s="1">
        <v>285</v>
      </c>
    </row>
    <row r="17" spans="1:17" x14ac:dyDescent="0.25">
      <c r="A17" s="1">
        <v>10</v>
      </c>
      <c r="B17" s="10" t="s">
        <v>21</v>
      </c>
      <c r="C17" s="11" t="s">
        <v>24</v>
      </c>
      <c r="D17" s="11" t="s">
        <v>12</v>
      </c>
      <c r="E17" s="25">
        <f t="shared" si="0"/>
        <v>200</v>
      </c>
      <c r="F17" s="24">
        <v>200</v>
      </c>
      <c r="G17" s="24"/>
      <c r="H17" s="24"/>
      <c r="I17" s="24"/>
      <c r="J17" s="11">
        <v>300</v>
      </c>
      <c r="K17" s="11">
        <v>227</v>
      </c>
      <c r="L17" s="1"/>
      <c r="M17" s="1">
        <v>280</v>
      </c>
      <c r="N17" s="1"/>
      <c r="O17" s="1">
        <v>252</v>
      </c>
      <c r="P17" s="1">
        <v>245</v>
      </c>
      <c r="Q17" s="1">
        <v>285</v>
      </c>
    </row>
    <row r="18" spans="1:17" x14ac:dyDescent="0.25">
      <c r="A18" s="1">
        <v>11</v>
      </c>
      <c r="B18" s="10" t="s">
        <v>21</v>
      </c>
      <c r="C18" s="11" t="s">
        <v>25</v>
      </c>
      <c r="D18" s="11" t="s">
        <v>12</v>
      </c>
      <c r="E18" s="25">
        <f t="shared" si="0"/>
        <v>200</v>
      </c>
      <c r="F18" s="24">
        <v>200</v>
      </c>
      <c r="G18" s="24"/>
      <c r="H18" s="24"/>
      <c r="I18" s="24"/>
      <c r="J18" s="11">
        <v>300</v>
      </c>
      <c r="K18" s="11">
        <v>227</v>
      </c>
      <c r="L18" s="1"/>
      <c r="M18" s="1">
        <v>280</v>
      </c>
      <c r="N18" s="1"/>
      <c r="O18" s="1">
        <v>252</v>
      </c>
      <c r="P18" s="1">
        <v>245</v>
      </c>
      <c r="Q18" s="1"/>
    </row>
    <row r="19" spans="1:17" x14ac:dyDescent="0.25">
      <c r="A19" s="1">
        <v>12</v>
      </c>
      <c r="B19" s="17" t="s">
        <v>26</v>
      </c>
      <c r="C19" s="12" t="s">
        <v>24</v>
      </c>
      <c r="D19" s="12" t="s">
        <v>12</v>
      </c>
      <c r="E19" s="25">
        <f t="shared" si="0"/>
        <v>300</v>
      </c>
      <c r="F19" s="24">
        <v>300</v>
      </c>
      <c r="G19" s="24"/>
      <c r="H19" s="24"/>
      <c r="I19" s="24"/>
      <c r="J19" s="12">
        <v>100</v>
      </c>
      <c r="K19" s="24"/>
      <c r="L19" s="24">
        <v>87</v>
      </c>
      <c r="M19" s="9"/>
      <c r="N19" s="9"/>
      <c r="O19" s="9"/>
      <c r="P19" s="12">
        <v>75</v>
      </c>
      <c r="Q19" s="1"/>
    </row>
    <row r="20" spans="1:17" x14ac:dyDescent="0.25">
      <c r="A20" s="1">
        <v>13</v>
      </c>
      <c r="B20" s="17" t="s">
        <v>26</v>
      </c>
      <c r="C20" s="12" t="s">
        <v>25</v>
      </c>
      <c r="D20" s="12" t="s">
        <v>12</v>
      </c>
      <c r="E20" s="25">
        <f t="shared" si="0"/>
        <v>300</v>
      </c>
      <c r="F20" s="24">
        <v>300</v>
      </c>
      <c r="G20" s="24"/>
      <c r="H20" s="24"/>
      <c r="I20" s="24"/>
      <c r="J20" s="12">
        <v>100</v>
      </c>
      <c r="K20" s="24"/>
      <c r="L20" s="24"/>
      <c r="M20" s="9"/>
      <c r="N20" s="9"/>
      <c r="O20" s="9"/>
      <c r="P20" s="12">
        <v>75.7</v>
      </c>
      <c r="Q20" s="1"/>
    </row>
    <row r="21" spans="1:17" ht="15.75" x14ac:dyDescent="0.25">
      <c r="A21" s="1">
        <v>14</v>
      </c>
      <c r="B21" s="18" t="s">
        <v>27</v>
      </c>
      <c r="C21" s="12" t="s">
        <v>28</v>
      </c>
      <c r="D21" s="19" t="s">
        <v>12</v>
      </c>
      <c r="E21" s="25">
        <f t="shared" si="0"/>
        <v>50</v>
      </c>
      <c r="F21" s="24">
        <v>50</v>
      </c>
      <c r="G21" s="24"/>
      <c r="H21" s="24"/>
      <c r="I21" s="24"/>
      <c r="J21" s="12">
        <v>950</v>
      </c>
      <c r="K21" s="24"/>
      <c r="L21" s="24"/>
      <c r="M21" s="9"/>
      <c r="N21" s="9"/>
      <c r="O21" s="9"/>
      <c r="P21" s="12">
        <v>350</v>
      </c>
      <c r="Q21" s="1"/>
    </row>
    <row r="22" spans="1:17" ht="15.75" x14ac:dyDescent="0.25">
      <c r="A22" s="1">
        <v>15</v>
      </c>
      <c r="B22" s="15" t="s">
        <v>29</v>
      </c>
      <c r="C22" s="16" t="s">
        <v>30</v>
      </c>
      <c r="D22" s="16" t="s">
        <v>12</v>
      </c>
      <c r="E22" s="25">
        <f t="shared" si="0"/>
        <v>50</v>
      </c>
      <c r="F22" s="24">
        <v>50</v>
      </c>
      <c r="G22" s="24"/>
      <c r="H22" s="24"/>
      <c r="I22" s="24"/>
      <c r="J22" s="13">
        <v>95</v>
      </c>
      <c r="K22" s="9"/>
      <c r="L22" s="13">
        <v>63</v>
      </c>
      <c r="M22" s="1"/>
      <c r="N22" s="1"/>
      <c r="O22" s="1"/>
      <c r="P22" s="1">
        <v>78.900000000000006</v>
      </c>
      <c r="Q22" s="1"/>
    </row>
    <row r="23" spans="1:17" ht="24.75" customHeight="1" x14ac:dyDescent="0.25">
      <c r="A23" s="1">
        <v>16</v>
      </c>
      <c r="B23" s="7" t="s">
        <v>31</v>
      </c>
      <c r="C23" s="2" t="s">
        <v>32</v>
      </c>
      <c r="D23" s="2" t="s">
        <v>33</v>
      </c>
      <c r="E23" s="25">
        <f t="shared" si="0"/>
        <v>20</v>
      </c>
      <c r="F23" s="24">
        <v>20</v>
      </c>
      <c r="G23" s="24"/>
      <c r="H23" s="24"/>
      <c r="I23" s="24"/>
      <c r="J23" s="1">
        <v>1800</v>
      </c>
      <c r="K23" s="1"/>
      <c r="L23" s="1"/>
      <c r="M23" s="1"/>
      <c r="N23" s="1"/>
      <c r="O23" s="1"/>
      <c r="P23" s="1"/>
      <c r="Q23" s="1"/>
    </row>
    <row r="24" spans="1:17" x14ac:dyDescent="0.25">
      <c r="A24" s="1">
        <v>17</v>
      </c>
      <c r="B24" s="34" t="s">
        <v>34</v>
      </c>
      <c r="C24" s="26" t="s">
        <v>35</v>
      </c>
      <c r="D24" s="26" t="s">
        <v>36</v>
      </c>
      <c r="E24" s="25">
        <f t="shared" si="0"/>
        <v>30</v>
      </c>
      <c r="F24" s="24">
        <v>30</v>
      </c>
      <c r="G24" s="24"/>
      <c r="H24" s="24"/>
      <c r="I24" s="24"/>
      <c r="J24" s="24">
        <v>800</v>
      </c>
      <c r="K24" s="24"/>
      <c r="L24" s="24"/>
      <c r="M24" s="24">
        <v>610</v>
      </c>
      <c r="N24" s="1">
        <v>785</v>
      </c>
      <c r="O24" s="1"/>
      <c r="P24" s="1">
        <v>780</v>
      </c>
      <c r="Q24" s="26">
        <v>592</v>
      </c>
    </row>
    <row r="25" spans="1:17" ht="15.75" x14ac:dyDescent="0.25">
      <c r="A25" s="1">
        <v>18</v>
      </c>
      <c r="B25" s="20" t="s">
        <v>37</v>
      </c>
      <c r="C25" s="21" t="s">
        <v>35</v>
      </c>
      <c r="D25" s="22" t="s">
        <v>36</v>
      </c>
      <c r="E25" s="25">
        <f t="shared" si="0"/>
        <v>30</v>
      </c>
      <c r="F25" s="24">
        <v>30</v>
      </c>
      <c r="G25" s="24"/>
      <c r="H25" s="24"/>
      <c r="I25" s="24"/>
      <c r="J25" s="21">
        <v>1000</v>
      </c>
      <c r="K25" s="24"/>
      <c r="L25" s="24"/>
      <c r="M25" s="21">
        <v>610</v>
      </c>
      <c r="N25" s="1">
        <v>785</v>
      </c>
      <c r="O25" s="1"/>
      <c r="P25" s="1">
        <v>850</v>
      </c>
      <c r="Q25" s="1">
        <v>637</v>
      </c>
    </row>
    <row r="26" spans="1:17" ht="15.75" x14ac:dyDescent="0.25">
      <c r="A26" s="1">
        <v>19</v>
      </c>
      <c r="B26" s="20" t="s">
        <v>38</v>
      </c>
      <c r="C26" s="21" t="s">
        <v>35</v>
      </c>
      <c r="D26" s="23" t="s">
        <v>36</v>
      </c>
      <c r="E26" s="27">
        <f t="shared" si="0"/>
        <v>30</v>
      </c>
      <c r="F26" s="24">
        <v>30</v>
      </c>
      <c r="G26" s="24"/>
      <c r="H26" s="24"/>
      <c r="I26" s="24"/>
      <c r="J26" s="21">
        <v>1200</v>
      </c>
      <c r="K26" s="24"/>
      <c r="L26" s="24"/>
      <c r="M26" s="21">
        <v>1100</v>
      </c>
      <c r="N26" s="1">
        <v>1150</v>
      </c>
      <c r="O26" s="1"/>
      <c r="P26" s="1"/>
      <c r="Q26" s="1">
        <v>1114</v>
      </c>
    </row>
    <row r="27" spans="1:17" x14ac:dyDescent="0.25">
      <c r="A27" s="1">
        <v>20</v>
      </c>
      <c r="B27" s="34" t="s">
        <v>39</v>
      </c>
      <c r="C27" s="26" t="s">
        <v>35</v>
      </c>
      <c r="D27" s="35" t="s">
        <v>36</v>
      </c>
      <c r="E27" s="33">
        <f t="shared" si="0"/>
        <v>30</v>
      </c>
      <c r="F27" s="9">
        <v>30</v>
      </c>
      <c r="G27" s="9"/>
      <c r="H27" s="9"/>
      <c r="I27" s="9"/>
      <c r="J27" s="9">
        <v>1700</v>
      </c>
      <c r="K27" s="9"/>
      <c r="L27" s="9"/>
      <c r="M27" s="9">
        <v>1390</v>
      </c>
      <c r="N27" s="1">
        <v>1500</v>
      </c>
      <c r="O27" s="1"/>
      <c r="P27" s="1"/>
      <c r="Q27" s="26">
        <v>1350</v>
      </c>
    </row>
    <row r="28" spans="1:17" ht="0.75" customHeight="1" x14ac:dyDescent="0.25">
      <c r="A28" s="1"/>
      <c r="B28" s="6"/>
      <c r="C28" s="1"/>
      <c r="D28" s="3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idden="1" x14ac:dyDescent="0.25">
      <c r="J29" s="4"/>
      <c r="K29" s="4"/>
    </row>
    <row r="30" spans="1:17" ht="9.75" hidden="1" customHeight="1" x14ac:dyDescent="0.25"/>
    <row r="31" spans="1:17" ht="122.25" customHeight="1" x14ac:dyDescent="0.25">
      <c r="B31" s="29" t="s">
        <v>51</v>
      </c>
      <c r="C31" s="29"/>
      <c r="D31" s="29"/>
      <c r="E31" s="29"/>
      <c r="F31" s="29"/>
      <c r="G31" s="29"/>
      <c r="H31" s="29"/>
      <c r="I31" s="29"/>
      <c r="J31" s="29"/>
    </row>
    <row r="32" spans="1:17" ht="23.25" hidden="1" customHeight="1" x14ac:dyDescent="0.25">
      <c r="B32" s="29"/>
      <c r="C32" s="29"/>
      <c r="D32" s="29"/>
      <c r="E32" s="29"/>
      <c r="F32" s="29"/>
      <c r="G32" s="29"/>
      <c r="H32" s="29"/>
      <c r="I32" s="29"/>
      <c r="J32" s="29"/>
    </row>
  </sheetData>
  <mergeCells count="4">
    <mergeCell ref="B31:J32"/>
    <mergeCell ref="B1:H1"/>
    <mergeCell ref="B2:I2"/>
    <mergeCell ref="B3:Q3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2019-02-12T10:47:47Z</cp:lastPrinted>
  <dcterms:created xsi:type="dcterms:W3CDTF">2019-02-05T08:09:20Z</dcterms:created>
  <dcterms:modified xsi:type="dcterms:W3CDTF">2019-02-13T05:34:38Z</dcterms:modified>
</cp:coreProperties>
</file>