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7" i="1" l="1"/>
  <c r="G8" i="1"/>
  <c r="G9" i="1"/>
  <c r="G11" i="1"/>
  <c r="G12" i="1"/>
  <c r="G13" i="1"/>
  <c r="G14" i="1"/>
  <c r="G15" i="1"/>
  <c r="G6" i="1"/>
  <c r="G16" i="1" l="1"/>
</calcChain>
</file>

<file path=xl/sharedStrings.xml><?xml version="1.0" encoding="utf-8"?>
<sst xmlns="http://schemas.openxmlformats.org/spreadsheetml/2006/main" count="45" uniqueCount="37">
  <si>
    <t>№ п\п</t>
  </si>
  <si>
    <t>Характеристика</t>
  </si>
  <si>
    <t>Ед.изм</t>
  </si>
  <si>
    <t>Кол-во</t>
  </si>
  <si>
    <t>Цена</t>
  </si>
  <si>
    <t>Сумма</t>
  </si>
  <si>
    <t>Наименование</t>
  </si>
  <si>
    <t>Наконечники 5-200мкл,желтые</t>
  </si>
  <si>
    <t>для пипеток-дозаторов от 100-200мкл</t>
  </si>
  <si>
    <t>штук</t>
  </si>
  <si>
    <t>упак</t>
  </si>
  <si>
    <t xml:space="preserve">для определения группы крови </t>
  </si>
  <si>
    <t>Пипетка-дозатор Micro-Pette 10-100 mkl</t>
  </si>
  <si>
    <t>10-100мкл</t>
  </si>
  <si>
    <t>Цоликлоны анти А 10мл</t>
  </si>
  <si>
    <t>флак</t>
  </si>
  <si>
    <t>Цоликлоны анти В 10мл</t>
  </si>
  <si>
    <t>Цоликлоны анти Д супер 5 мл</t>
  </si>
  <si>
    <t>для определения резус фактора</t>
  </si>
  <si>
    <t>для определения группы крови 2*3мл</t>
  </si>
  <si>
    <t xml:space="preserve">0,8% стандартные эритроциты для скрининга антител Surgscreen </t>
  </si>
  <si>
    <t>для скрининга антител 3*10мл</t>
  </si>
  <si>
    <t xml:space="preserve">3% стандартные эритроциты для определения группы крови  Affirmagen 2 (А1+В) </t>
  </si>
  <si>
    <t>Кассеты полиспецифические античеловеческие Bio Vue Anti-Human Policpecific Cassettes</t>
  </si>
  <si>
    <t>для скринига антител</t>
  </si>
  <si>
    <t>упак 100 кассет</t>
  </si>
  <si>
    <t>Цоликлоны анти АВ 5мл</t>
  </si>
  <si>
    <t>1кв</t>
  </si>
  <si>
    <t>2кв</t>
  </si>
  <si>
    <t>3кв</t>
  </si>
  <si>
    <t>4кв</t>
  </si>
  <si>
    <t>Итого:</t>
  </si>
  <si>
    <t xml:space="preserve">Кассеты для определения резус фактора и группы крови прямой и обратной реакцией </t>
  </si>
  <si>
    <t>для определения группы крови</t>
  </si>
  <si>
    <t>ТОО "ШыгысМедТрейд"</t>
  </si>
  <si>
    <t>Место поставки: ВКО, Курчумский район, с. Курчум, ул Захарова,1А
Поставщик: ТОО " ШығысМедТрейд"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</si>
  <si>
    <r>
      <t xml:space="preserve">Объявление № 10 от 12.02.2020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</t>
    </r>
    <r>
      <rPr>
        <b/>
        <u/>
        <sz val="11"/>
        <color theme="1"/>
        <rFont val="Calibri"/>
        <family val="2"/>
        <charset val="204"/>
        <scheme val="minor"/>
      </rPr>
      <t>ПРОТОКОЛА ИТОГОВ</t>
    </r>
    <r>
      <rPr>
        <b/>
        <sz val="11"/>
        <color theme="1"/>
        <rFont val="Calibri"/>
        <family val="2"/>
        <charset val="204"/>
        <scheme val="minor"/>
      </rPr>
      <t xml:space="preserve"> закупа способом запроса ценовых предложений  " по трансфузиологии "  по следующим лотам: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</si>
</sst>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3" fillId="2" borderId="2" xfId="1" applyNumberFormat="1" applyFont="1" applyFill="1" applyBorder="1" applyAlignment="1">
      <alignment vertical="top" wrapText="1" indent="2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8"/>
  <sheetViews>
    <sheetView tabSelected="1" workbookViewId="0">
      <selection activeCell="C5" sqref="C5"/>
    </sheetView>
  </sheetViews>
  <sheetFormatPr defaultRowHeight="15" x14ac:dyDescent="0.25"/>
  <cols>
    <col min="2" max="2" width="32" customWidth="1"/>
    <col min="3" max="3" width="38.140625" customWidth="1"/>
    <col min="4" max="4" width="14.28515625" customWidth="1"/>
  </cols>
  <sheetData>
    <row r="3" spans="1:12" ht="53.25" customHeight="1" x14ac:dyDescent="0.25">
      <c r="B3" s="6" t="s">
        <v>36</v>
      </c>
      <c r="C3" s="6"/>
      <c r="D3" s="6"/>
      <c r="E3" s="6"/>
      <c r="F3" s="6"/>
      <c r="G3" s="6"/>
      <c r="H3" s="6"/>
      <c r="I3" s="6"/>
    </row>
    <row r="5" spans="1:12" ht="60" x14ac:dyDescent="0.25">
      <c r="A5" s="1" t="s">
        <v>0</v>
      </c>
      <c r="B5" s="1" t="s">
        <v>6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8" t="s">
        <v>27</v>
      </c>
      <c r="I5" s="8" t="s">
        <v>28</v>
      </c>
      <c r="J5" s="8" t="s">
        <v>29</v>
      </c>
      <c r="K5" s="8" t="s">
        <v>30</v>
      </c>
      <c r="L5" s="7" t="s">
        <v>34</v>
      </c>
    </row>
    <row r="6" spans="1:12" x14ac:dyDescent="0.25">
      <c r="A6" s="8">
        <v>1</v>
      </c>
      <c r="B6" s="8" t="s">
        <v>7</v>
      </c>
      <c r="C6" s="8" t="s">
        <v>8</v>
      </c>
      <c r="D6" s="8" t="s">
        <v>9</v>
      </c>
      <c r="E6" s="8">
        <v>1000</v>
      </c>
      <c r="F6" s="8">
        <v>8</v>
      </c>
      <c r="G6" s="1">
        <f>E6*F6</f>
        <v>8000</v>
      </c>
      <c r="H6" s="1"/>
      <c r="I6" s="8">
        <v>1000</v>
      </c>
      <c r="J6" s="1"/>
      <c r="K6" s="1"/>
      <c r="L6" s="8">
        <v>8</v>
      </c>
    </row>
    <row r="7" spans="1:12" ht="45" x14ac:dyDescent="0.25">
      <c r="A7" s="8">
        <v>2</v>
      </c>
      <c r="B7" s="7" t="s">
        <v>20</v>
      </c>
      <c r="C7" s="8" t="s">
        <v>21</v>
      </c>
      <c r="D7" s="8" t="s">
        <v>10</v>
      </c>
      <c r="E7" s="8">
        <v>12</v>
      </c>
      <c r="F7" s="8">
        <v>61750</v>
      </c>
      <c r="G7" s="1">
        <f t="shared" ref="G7:G15" si="0">E7*F7</f>
        <v>741000</v>
      </c>
      <c r="H7" s="8">
        <v>3</v>
      </c>
      <c r="I7" s="8">
        <v>3</v>
      </c>
      <c r="J7" s="8">
        <v>3</v>
      </c>
      <c r="K7" s="8">
        <v>3</v>
      </c>
      <c r="L7" s="8">
        <v>61750</v>
      </c>
    </row>
    <row r="8" spans="1:12" ht="45" x14ac:dyDescent="0.25">
      <c r="A8" s="8">
        <v>3</v>
      </c>
      <c r="B8" s="7" t="s">
        <v>22</v>
      </c>
      <c r="C8" s="8" t="s">
        <v>19</v>
      </c>
      <c r="D8" s="8" t="s">
        <v>10</v>
      </c>
      <c r="E8" s="8">
        <v>12</v>
      </c>
      <c r="F8" s="8">
        <v>35600</v>
      </c>
      <c r="G8" s="1">
        <f t="shared" si="0"/>
        <v>427200</v>
      </c>
      <c r="H8" s="8">
        <v>3</v>
      </c>
      <c r="I8" s="8">
        <v>3</v>
      </c>
      <c r="J8" s="8">
        <v>3</v>
      </c>
      <c r="K8" s="8">
        <v>3</v>
      </c>
      <c r="L8" s="8">
        <v>35600</v>
      </c>
    </row>
    <row r="9" spans="1:12" ht="45" x14ac:dyDescent="0.25">
      <c r="A9" s="8">
        <v>4</v>
      </c>
      <c r="B9" s="7" t="s">
        <v>23</v>
      </c>
      <c r="C9" s="8" t="s">
        <v>24</v>
      </c>
      <c r="D9" s="8" t="s">
        <v>25</v>
      </c>
      <c r="E9" s="8">
        <v>1</v>
      </c>
      <c r="F9" s="8">
        <v>1194680</v>
      </c>
      <c r="G9" s="1">
        <f t="shared" si="0"/>
        <v>1194680</v>
      </c>
      <c r="H9" s="8">
        <v>0.2</v>
      </c>
      <c r="I9" s="8">
        <v>0.2</v>
      </c>
      <c r="J9" s="8">
        <v>0.4</v>
      </c>
      <c r="K9" s="8">
        <v>0.2</v>
      </c>
      <c r="L9" s="8">
        <v>1194680</v>
      </c>
    </row>
    <row r="10" spans="1:12" ht="57" x14ac:dyDescent="0.25">
      <c r="A10" s="8">
        <v>5</v>
      </c>
      <c r="B10" s="9" t="s">
        <v>32</v>
      </c>
      <c r="C10" s="8" t="s">
        <v>33</v>
      </c>
      <c r="D10" s="8" t="s">
        <v>10</v>
      </c>
      <c r="E10" s="8">
        <v>400</v>
      </c>
      <c r="F10" s="8">
        <v>2919.8</v>
      </c>
      <c r="G10" s="1">
        <f t="shared" si="0"/>
        <v>1167920</v>
      </c>
      <c r="H10" s="8">
        <v>100</v>
      </c>
      <c r="I10" s="8">
        <v>100</v>
      </c>
      <c r="J10" s="8">
        <v>100</v>
      </c>
      <c r="K10" s="8">
        <v>100</v>
      </c>
      <c r="L10" s="8">
        <v>2919.8</v>
      </c>
    </row>
    <row r="11" spans="1:12" ht="30" x14ac:dyDescent="0.25">
      <c r="A11" s="1">
        <v>6</v>
      </c>
      <c r="B11" s="2" t="s">
        <v>12</v>
      </c>
      <c r="C11" s="1" t="s">
        <v>13</v>
      </c>
      <c r="D11" s="1" t="s">
        <v>9</v>
      </c>
      <c r="E11" s="1">
        <v>1</v>
      </c>
      <c r="F11" s="1">
        <v>25500</v>
      </c>
      <c r="G11" s="1">
        <f t="shared" si="0"/>
        <v>25500</v>
      </c>
      <c r="H11" s="1">
        <v>1</v>
      </c>
      <c r="I11" s="1"/>
      <c r="J11" s="1"/>
      <c r="K11" s="1"/>
      <c r="L11" s="1"/>
    </row>
    <row r="12" spans="1:12" x14ac:dyDescent="0.25">
      <c r="A12" s="1">
        <v>7</v>
      </c>
      <c r="B12" s="1" t="s">
        <v>14</v>
      </c>
      <c r="C12" s="1" t="s">
        <v>11</v>
      </c>
      <c r="D12" s="1" t="s">
        <v>15</v>
      </c>
      <c r="E12" s="1">
        <v>30</v>
      </c>
      <c r="F12" s="1">
        <v>650</v>
      </c>
      <c r="G12" s="1">
        <f t="shared" si="0"/>
        <v>19500</v>
      </c>
      <c r="H12" s="1">
        <v>10</v>
      </c>
      <c r="I12" s="1"/>
      <c r="J12" s="1">
        <v>20</v>
      </c>
      <c r="K12" s="1"/>
      <c r="L12" s="1"/>
    </row>
    <row r="13" spans="1:12" x14ac:dyDescent="0.25">
      <c r="A13" s="1">
        <v>8</v>
      </c>
      <c r="B13" s="1" t="s">
        <v>16</v>
      </c>
      <c r="C13" s="1" t="s">
        <v>11</v>
      </c>
      <c r="D13" s="1" t="s">
        <v>15</v>
      </c>
      <c r="E13" s="1">
        <v>30</v>
      </c>
      <c r="F13" s="1">
        <v>650</v>
      </c>
      <c r="G13" s="1">
        <f t="shared" si="0"/>
        <v>19500</v>
      </c>
      <c r="H13" s="1">
        <v>10</v>
      </c>
      <c r="I13" s="1"/>
      <c r="J13" s="1">
        <v>20</v>
      </c>
      <c r="K13" s="1"/>
      <c r="L13" s="1"/>
    </row>
    <row r="14" spans="1:12" x14ac:dyDescent="0.25">
      <c r="A14" s="1">
        <v>9</v>
      </c>
      <c r="B14" s="1" t="s">
        <v>26</v>
      </c>
      <c r="C14" s="1" t="s">
        <v>11</v>
      </c>
      <c r="D14" s="1" t="s">
        <v>15</v>
      </c>
      <c r="E14" s="1">
        <v>60</v>
      </c>
      <c r="F14" s="1">
        <v>600</v>
      </c>
      <c r="G14" s="1">
        <f t="shared" si="0"/>
        <v>36000</v>
      </c>
      <c r="H14" s="1">
        <v>20</v>
      </c>
      <c r="I14" s="1"/>
      <c r="J14" s="1">
        <v>40</v>
      </c>
      <c r="K14" s="1"/>
      <c r="L14" s="1"/>
    </row>
    <row r="15" spans="1:12" x14ac:dyDescent="0.25">
      <c r="A15" s="1">
        <v>10</v>
      </c>
      <c r="B15" s="1" t="s">
        <v>17</v>
      </c>
      <c r="C15" s="1" t="s">
        <v>18</v>
      </c>
      <c r="D15" s="1" t="s">
        <v>15</v>
      </c>
      <c r="E15" s="1">
        <v>60</v>
      </c>
      <c r="F15" s="1">
        <v>1450</v>
      </c>
      <c r="G15" s="1">
        <f t="shared" si="0"/>
        <v>87000</v>
      </c>
      <c r="H15" s="1">
        <v>20</v>
      </c>
      <c r="I15" s="1"/>
      <c r="J15" s="1">
        <v>40</v>
      </c>
      <c r="K15" s="1"/>
      <c r="L15" s="1"/>
    </row>
    <row r="16" spans="1:12" x14ac:dyDescent="0.25">
      <c r="A16" s="3"/>
      <c r="B16" s="4" t="s">
        <v>31</v>
      </c>
      <c r="C16" s="3"/>
      <c r="D16" s="3"/>
      <c r="E16" s="3"/>
      <c r="F16" s="3"/>
      <c r="G16" s="4">
        <f>SUM(G6:G15)</f>
        <v>3726300</v>
      </c>
      <c r="H16" s="3"/>
      <c r="I16" s="3"/>
      <c r="J16" s="3"/>
      <c r="K16" s="3"/>
      <c r="L16" s="1"/>
    </row>
    <row r="18" spans="2:9" ht="72" customHeight="1" x14ac:dyDescent="0.25">
      <c r="B18" s="5" t="s">
        <v>35</v>
      </c>
      <c r="C18" s="5"/>
      <c r="D18" s="5"/>
      <c r="E18" s="5"/>
      <c r="F18" s="5"/>
      <c r="G18" s="5"/>
      <c r="H18" s="5"/>
      <c r="I18" s="5"/>
    </row>
  </sheetData>
  <mergeCells count="2">
    <mergeCell ref="B18:I18"/>
    <mergeCell ref="B3:I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Windows User</cp:lastModifiedBy>
  <dcterms:created xsi:type="dcterms:W3CDTF">2015-06-05T18:17:20Z</dcterms:created>
  <dcterms:modified xsi:type="dcterms:W3CDTF">2020-02-20T08:57:58Z</dcterms:modified>
</cp:coreProperties>
</file>