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5" i="1"/>
  <c r="G8" i="1" s="1"/>
</calcChain>
</file>

<file path=xl/sharedStrings.xml><?xml version="1.0" encoding="utf-8"?>
<sst xmlns="http://schemas.openxmlformats.org/spreadsheetml/2006/main" count="27" uniqueCount="27">
  <si>
    <t>№ п\п</t>
  </si>
  <si>
    <t>Наименование</t>
  </si>
  <si>
    <t>характеристика</t>
  </si>
  <si>
    <t>Ед.изм.</t>
  </si>
  <si>
    <t>Кол-во</t>
  </si>
  <si>
    <t>Цена</t>
  </si>
  <si>
    <t>Сумма</t>
  </si>
  <si>
    <t>СРБ-латексныйй на 100 опр.</t>
  </si>
  <si>
    <t xml:space="preserve">Для определения С-реативного белка,Латекс агглютинация </t>
  </si>
  <si>
    <t>набор</t>
  </si>
  <si>
    <t>Пипетка мерная на полный слив тип 2-1-2-0,1</t>
  </si>
  <si>
    <t>Лабараторные принадлежности</t>
  </si>
  <si>
    <t>штук</t>
  </si>
  <si>
    <t>Натрия хлорид 0,9%-100мл</t>
  </si>
  <si>
    <t>раствор 0,9%-100мл.стерильный</t>
  </si>
  <si>
    <t>флакон</t>
  </si>
  <si>
    <t>Июнь</t>
  </si>
  <si>
    <t>октябрь</t>
  </si>
  <si>
    <t>Место поставки: ВКО, Курчумский район, с. Курчум, ул Захарова,1А</t>
  </si>
  <si>
    <t>Дополнительную информацию и справку можно получить по телефону: раб.872339331048, сот.+77775799188 Камила Еркеновна</t>
  </si>
  <si>
    <t xml:space="preserve"> Ответственное лицо:                                                 К.Чукуева</t>
  </si>
  <si>
    <t>ТОО "Альянс-Фарм"</t>
  </si>
  <si>
    <t>ТОО "ШығысМедТрейд"</t>
  </si>
  <si>
    <t>ТОО Kelun-Kazpharm</t>
  </si>
  <si>
    <t>83(отечественный производитель)</t>
  </si>
  <si>
    <t>Поставщики: ТОО "ШығысМедТрейд", ТОО "Kelun-Kazpharm"</t>
  </si>
  <si>
    <t>Объявление №18  от 19.04.2021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ПРОТОКОЛА ИТОГОВ  закупа способом запроса ценовых предложений 
на Лабораторные принадлежности и ИМН  по следующим лоту: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</si>
</sst>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B2" sqref="B2:J2"/>
    </sheetView>
  </sheetViews>
  <sheetFormatPr defaultRowHeight="15" x14ac:dyDescent="0.25"/>
  <cols>
    <col min="2" max="2" width="28.5703125" customWidth="1"/>
    <col min="3" max="3" width="40.5703125" customWidth="1"/>
    <col min="10" max="10" width="13.42578125" customWidth="1"/>
    <col min="11" max="11" width="13" customWidth="1"/>
    <col min="12" max="12" width="12.5703125" customWidth="1"/>
  </cols>
  <sheetData>
    <row r="1" spans="1:16" ht="15.75" x14ac:dyDescent="0.25">
      <c r="C1" s="1"/>
      <c r="D1" s="1"/>
    </row>
    <row r="2" spans="1:16" ht="109.5" customHeight="1" x14ac:dyDescent="0.25">
      <c r="A2" s="4"/>
      <c r="B2" s="3" t="s">
        <v>26</v>
      </c>
      <c r="C2" s="3"/>
      <c r="D2" s="3"/>
      <c r="E2" s="3"/>
      <c r="F2" s="3"/>
      <c r="G2" s="3"/>
      <c r="H2" s="3"/>
      <c r="I2" s="3"/>
      <c r="J2" s="3"/>
      <c r="K2" s="4"/>
      <c r="L2" s="4"/>
    </row>
    <row r="3" spans="1:16" ht="15.7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6" ht="80.25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" t="s">
        <v>16</v>
      </c>
      <c r="I4" s="6" t="s">
        <v>17</v>
      </c>
      <c r="J4" s="7" t="s">
        <v>21</v>
      </c>
      <c r="K4" s="8" t="s">
        <v>22</v>
      </c>
      <c r="L4" s="9" t="s">
        <v>23</v>
      </c>
    </row>
    <row r="5" spans="1:16" ht="31.5" x14ac:dyDescent="0.25">
      <c r="A5" s="10">
        <v>1</v>
      </c>
      <c r="B5" s="10" t="s">
        <v>7</v>
      </c>
      <c r="C5" s="11" t="s">
        <v>8</v>
      </c>
      <c r="D5" s="10" t="s">
        <v>9</v>
      </c>
      <c r="E5" s="10">
        <v>12</v>
      </c>
      <c r="F5" s="6">
        <v>7500</v>
      </c>
      <c r="G5" s="6">
        <f>E5*F5</f>
        <v>90000</v>
      </c>
      <c r="H5" s="6"/>
      <c r="I5" s="6"/>
      <c r="J5" s="6"/>
      <c r="K5" s="11">
        <v>6145</v>
      </c>
      <c r="L5" s="12"/>
    </row>
    <row r="6" spans="1:16" ht="31.5" x14ac:dyDescent="0.25">
      <c r="A6" s="10">
        <v>2</v>
      </c>
      <c r="B6" s="11" t="s">
        <v>10</v>
      </c>
      <c r="C6" s="10" t="s">
        <v>11</v>
      </c>
      <c r="D6" s="10" t="s">
        <v>12</v>
      </c>
      <c r="E6" s="10">
        <v>100</v>
      </c>
      <c r="F6" s="6">
        <v>830</v>
      </c>
      <c r="G6" s="6">
        <f t="shared" ref="G6" si="0">E6*F6</f>
        <v>83000</v>
      </c>
      <c r="H6" s="6"/>
      <c r="I6" s="6"/>
      <c r="J6" s="6"/>
      <c r="K6" s="11">
        <v>747</v>
      </c>
      <c r="L6" s="12"/>
    </row>
    <row r="7" spans="1:16" ht="63" x14ac:dyDescent="0.25">
      <c r="A7" s="13">
        <v>3</v>
      </c>
      <c r="B7" s="13" t="s">
        <v>13</v>
      </c>
      <c r="C7" s="13" t="s">
        <v>14</v>
      </c>
      <c r="D7" s="13" t="s">
        <v>15</v>
      </c>
      <c r="E7" s="13">
        <v>10080</v>
      </c>
      <c r="F7" s="6">
        <v>118.73</v>
      </c>
      <c r="G7" s="6">
        <v>1196798.3999999999</v>
      </c>
      <c r="H7" s="6">
        <v>5040</v>
      </c>
      <c r="I7" s="6">
        <v>5040</v>
      </c>
      <c r="J7" s="6">
        <v>83</v>
      </c>
      <c r="K7" s="12"/>
      <c r="L7" s="14" t="s">
        <v>24</v>
      </c>
    </row>
    <row r="8" spans="1:16" ht="15.75" x14ac:dyDescent="0.25">
      <c r="A8" s="4"/>
      <c r="B8" s="4"/>
      <c r="C8" s="4"/>
      <c r="D8" s="4"/>
      <c r="E8" s="4"/>
      <c r="F8" s="4"/>
      <c r="G8" s="4">
        <f>SUM(G5:G7)</f>
        <v>1369798.4</v>
      </c>
      <c r="H8" s="4"/>
      <c r="I8" s="4"/>
      <c r="J8" s="4"/>
      <c r="K8" s="4"/>
      <c r="L8" s="4"/>
    </row>
    <row r="9" spans="1:16" ht="15.75" x14ac:dyDescent="0.25">
      <c r="A9" s="4"/>
      <c r="B9" s="15" t="s">
        <v>18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2"/>
      <c r="N9" s="2"/>
      <c r="O9" s="2"/>
      <c r="P9" s="2"/>
    </row>
    <row r="10" spans="1:16" ht="15.75" x14ac:dyDescent="0.25">
      <c r="A10" s="4"/>
      <c r="B10" s="15" t="s">
        <v>25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2"/>
      <c r="N10" s="2"/>
      <c r="O10" s="2"/>
      <c r="P10" s="2"/>
    </row>
    <row r="11" spans="1:16" ht="15.75" x14ac:dyDescent="0.25">
      <c r="A11" s="4"/>
      <c r="B11" s="15" t="s">
        <v>19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2"/>
      <c r="N11" s="2"/>
      <c r="O11" s="2"/>
      <c r="P11" s="2"/>
    </row>
    <row r="12" spans="1:16" ht="15.75" x14ac:dyDescent="0.25">
      <c r="A12" s="4"/>
      <c r="B12" s="15" t="s">
        <v>20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2"/>
      <c r="N12" s="2"/>
      <c r="O12" s="2"/>
      <c r="P12" s="2"/>
    </row>
    <row r="13" spans="1:16" ht="15.7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6" ht="15.7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6" ht="15.7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6" ht="15.7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ht="15.7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15.7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</sheetData>
  <mergeCells count="1">
    <mergeCell ref="B2: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2015-06-05T18:17:20Z</dcterms:created>
  <dcterms:modified xsi:type="dcterms:W3CDTF">2021-05-05T04:05:37Z</dcterms:modified>
</cp:coreProperties>
</file>