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G7" i="1"/>
  <c r="G8" i="1"/>
  <c r="G6" i="1"/>
</calcChain>
</file>

<file path=xl/sharedStrings.xml><?xml version="1.0" encoding="utf-8"?>
<sst xmlns="http://schemas.openxmlformats.org/spreadsheetml/2006/main" count="26" uniqueCount="24">
  <si>
    <t>№ п\п</t>
  </si>
  <si>
    <t>Наименование препарата</t>
  </si>
  <si>
    <t>Ед.изм</t>
  </si>
  <si>
    <t>К-во</t>
  </si>
  <si>
    <t>Цена</t>
  </si>
  <si>
    <t>Сумма</t>
  </si>
  <si>
    <t>Характеристика</t>
  </si>
  <si>
    <t>Промедол</t>
  </si>
  <si>
    <t>раствор для иньекции 2%-1мл</t>
  </si>
  <si>
    <t>ампул</t>
  </si>
  <si>
    <t>Морфина гидрохлорид</t>
  </si>
  <si>
    <t>раствор для иньекции 1%-1мл</t>
  </si>
  <si>
    <t xml:space="preserve">Реланиум </t>
  </si>
  <si>
    <t>раствор для иньекции 10мг\2мл-2мл</t>
  </si>
  <si>
    <t>Итого: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</si>
  <si>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</si>
  <si>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Еркеновна, 87713555225 Рита.</t>
  </si>
  <si>
    <t xml:space="preserve"> </t>
  </si>
  <si>
    <t>Ответственное лицо:                                                 К.Чукуева</t>
  </si>
  <si>
    <r>
      <t xml:space="preserve">Объявление № 25 от 15.04.2020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</t>
    </r>
    <r>
      <rPr>
        <b/>
        <u/>
        <sz val="11"/>
        <color theme="1"/>
        <rFont val="Calibri"/>
        <family val="2"/>
        <charset val="204"/>
        <scheme val="minor"/>
      </rPr>
      <t xml:space="preserve">на наркотические препараты и психотропные средства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лотам:
</t>
    </r>
  </si>
  <si>
    <t>Место и начало предоставления представления ценовых предложений ВКО, Курчумский район, с. Курчум, ул Захарова, 1А, с 14 ч 00 мин. «15» апреля 2020 года.</t>
  </si>
  <si>
    <t>Конверты с ценовыми предложениями будут вскрываться «22» апреля 2020 года в 14 ч.30 мин.по адресу: Курчумский район, с. Курчум, ул Захарова, 1А, аптека</t>
  </si>
  <si>
    <t>Итоги по заявке будут 22.04.2020 год  до 12:00, вскрытие 22.04.2019 год 14:30.</t>
  </si>
  <si>
    <t>Окончательный срок предоставления ценовых предложений до 12 ч 00 мин. «22» апреля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</si>
</sst>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Q21" sqref="Q21"/>
    </sheetView>
  </sheetViews>
  <sheetFormatPr defaultRowHeight="15" x14ac:dyDescent="0.25"/>
  <cols>
    <col min="2" max="3" width="37.5703125" customWidth="1"/>
  </cols>
  <sheetData>
    <row r="1" spans="1:8" ht="138.75" customHeight="1" x14ac:dyDescent="0.25">
      <c r="B1" s="4" t="s">
        <v>19</v>
      </c>
      <c r="C1" s="4"/>
      <c r="D1" s="4"/>
      <c r="E1" s="4"/>
      <c r="F1" s="4"/>
    </row>
    <row r="2" spans="1:8" hidden="1" x14ac:dyDescent="0.25"/>
    <row r="3" spans="1:8" hidden="1" x14ac:dyDescent="0.25"/>
    <row r="5" spans="1:8" x14ac:dyDescent="0.25">
      <c r="A5" s="1" t="s">
        <v>0</v>
      </c>
      <c r="B5" s="1" t="s">
        <v>1</v>
      </c>
      <c r="C5" s="1" t="s">
        <v>6</v>
      </c>
      <c r="D5" s="1" t="s">
        <v>2</v>
      </c>
      <c r="E5" s="1" t="s">
        <v>3</v>
      </c>
      <c r="F5" s="1" t="s">
        <v>4</v>
      </c>
      <c r="G5" s="1" t="s">
        <v>5</v>
      </c>
      <c r="H5" s="1"/>
    </row>
    <row r="6" spans="1:8" x14ac:dyDescent="0.25">
      <c r="A6" s="1">
        <v>1</v>
      </c>
      <c r="B6" s="1" t="s">
        <v>7</v>
      </c>
      <c r="C6" s="1" t="s">
        <v>8</v>
      </c>
      <c r="D6" s="1" t="s">
        <v>9</v>
      </c>
      <c r="E6" s="1">
        <v>300</v>
      </c>
      <c r="F6" s="1">
        <v>216</v>
      </c>
      <c r="G6" s="1">
        <f>E6*F6</f>
        <v>64800</v>
      </c>
      <c r="H6" s="1"/>
    </row>
    <row r="7" spans="1:8" x14ac:dyDescent="0.25">
      <c r="A7" s="1">
        <v>2</v>
      </c>
      <c r="B7" s="1" t="s">
        <v>10</v>
      </c>
      <c r="C7" s="1" t="s">
        <v>11</v>
      </c>
      <c r="D7" s="1" t="s">
        <v>9</v>
      </c>
      <c r="E7" s="1">
        <v>50</v>
      </c>
      <c r="F7" s="1">
        <v>144</v>
      </c>
      <c r="G7" s="1">
        <f t="shared" ref="G7:G8" si="0">E7*F7</f>
        <v>7200</v>
      </c>
      <c r="H7" s="1"/>
    </row>
    <row r="8" spans="1:8" x14ac:dyDescent="0.25">
      <c r="A8" s="1">
        <v>3</v>
      </c>
      <c r="B8" s="1" t="s">
        <v>12</v>
      </c>
      <c r="C8" s="1" t="s">
        <v>13</v>
      </c>
      <c r="D8" s="1" t="s">
        <v>9</v>
      </c>
      <c r="E8" s="1">
        <v>100</v>
      </c>
      <c r="F8" s="1">
        <v>160.76</v>
      </c>
      <c r="G8" s="1">
        <f t="shared" si="0"/>
        <v>16076</v>
      </c>
      <c r="H8" s="1"/>
    </row>
    <row r="9" spans="1:8" x14ac:dyDescent="0.25">
      <c r="A9" s="1"/>
      <c r="B9" s="1" t="s">
        <v>14</v>
      </c>
      <c r="C9" s="1"/>
      <c r="D9" s="1"/>
      <c r="E9" s="1"/>
      <c r="F9" s="1"/>
      <c r="G9" s="2">
        <f>SUM(G6:G8)</f>
        <v>88076</v>
      </c>
      <c r="H9" s="1"/>
    </row>
    <row r="11" spans="1:8" ht="18.75" x14ac:dyDescent="0.25">
      <c r="B11" s="3" t="s">
        <v>22</v>
      </c>
    </row>
    <row r="12" spans="1:8" ht="18.75" x14ac:dyDescent="0.25">
      <c r="B12" s="3" t="s">
        <v>15</v>
      </c>
    </row>
    <row r="13" spans="1:8" ht="18.75" x14ac:dyDescent="0.25">
      <c r="B13" s="3" t="s">
        <v>20</v>
      </c>
    </row>
    <row r="14" spans="1:8" ht="18.75" x14ac:dyDescent="0.25">
      <c r="B14" s="3" t="s">
        <v>23</v>
      </c>
    </row>
    <row r="15" spans="1:8" ht="18.75" x14ac:dyDescent="0.25">
      <c r="B15" s="3" t="s">
        <v>21</v>
      </c>
    </row>
    <row r="16" spans="1:8" ht="18.75" x14ac:dyDescent="0.25">
      <c r="B16" s="3" t="s">
        <v>16</v>
      </c>
    </row>
    <row r="17" spans="2:2" ht="18.75" x14ac:dyDescent="0.25">
      <c r="B17" s="3" t="s">
        <v>17</v>
      </c>
    </row>
    <row r="18" spans="2:2" ht="18.75" x14ac:dyDescent="0.25">
      <c r="B18" s="3" t="s">
        <v>18</v>
      </c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2020-04-15T05:53:00Z</dcterms:modified>
</cp:coreProperties>
</file>