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S11" i="1" l="1"/>
  <c r="T11" i="1" s="1"/>
  <c r="T10" i="1"/>
  <c r="S10" i="1"/>
  <c r="S9" i="1"/>
  <c r="T9" i="1" s="1"/>
  <c r="T8" i="1"/>
  <c r="S8" i="1"/>
  <c r="S7" i="1"/>
  <c r="T7" i="1" s="1"/>
  <c r="T6" i="1"/>
  <c r="T12" i="1" s="1"/>
  <c r="S6" i="1"/>
</calcChain>
</file>

<file path=xl/sharedStrings.xml><?xml version="1.0" encoding="utf-8"?>
<sst xmlns="http://schemas.openxmlformats.org/spreadsheetml/2006/main" count="34" uniqueCount="31">
  <si>
    <t>№ п/п</t>
  </si>
  <si>
    <t>Наименование товара</t>
  </si>
  <si>
    <t>Характеристика</t>
  </si>
  <si>
    <t>Ед. изм</t>
  </si>
  <si>
    <t>Кол-во</t>
  </si>
  <si>
    <t>Цена, тг</t>
  </si>
  <si>
    <t>Всего</t>
  </si>
  <si>
    <t>Сумма</t>
  </si>
  <si>
    <t>Место поставки: ВКО, Курчумский район, с. Курчум, ул Захарова,1А</t>
  </si>
  <si>
    <t>Дополнительную информацию и справку можно получить по телефону: раб.872339331048, сот.+77775799188 Камила Еркеновна</t>
  </si>
  <si>
    <t xml:space="preserve"> Ответственное лицо:                                                 К.Чукуева</t>
  </si>
  <si>
    <t>Реагенты для автоматического гематологического анализатора XP-300</t>
  </si>
  <si>
    <t>CELLPACK 20 л.</t>
  </si>
  <si>
    <t>Разбавитель, используемый для разбавления аспирированных проб для анализа с целью измерения количества эритроцитов, количества лейкоцитов, концентрации гемоглобина и количества тромбоцитов, проводимость не более 13,40 mS/cm, pH в пределах 7,75-7,85, объем упаковки -20л.</t>
  </si>
  <si>
    <t>Канн</t>
  </si>
  <si>
    <t>Cellclean (очищающий раствор)</t>
  </si>
  <si>
    <t>Сильнощелочной очиститель  объем 50 мл,  для удаления лизирующих реагентов, клеточных остатков и протеинов крови из гидравлической системы прибора. Предназначен для использования в гематологических анализаторах компании Sysmex</t>
  </si>
  <si>
    <t>Упак</t>
  </si>
  <si>
    <t>Stromatolyser-WH  3 х 500 мл</t>
  </si>
  <si>
    <t>Готовый к использованию реагент, для лизирования эритроцитов и для точного подсчета лейкоцитов, анализа распределения трехмодального размера лейкоцитов (лифоцитов, нейтрофилов и смешанной популяции клеток) и измерения уровня гемоглобина. Содержит соли аммония и хлорид натрия. Упаковка 3 флакона по 500 мл. Предназначен для использования в гематологических анализаторах компании Sysmex</t>
  </si>
  <si>
    <t>EIGHTCHECK-3WP H 1,5 мл</t>
  </si>
  <si>
    <t>Контрольная кровь (высокий уровень) для проверки прецизионности и точности гематологических  анализаторов по 16 диагностическим и 6 сервисным параметрам.</t>
  </si>
  <si>
    <t>Флак</t>
  </si>
  <si>
    <t>EIGHTCHECK-3WP L 1,5 мл</t>
  </si>
  <si>
    <t>Контрольная кровь (низкий уровень) для проверки прецизионности и точности гематологических  анализаторов по 16 диагностическим и 6 сервисным параметрам</t>
  </si>
  <si>
    <t>EIGHTCHECK-3WP N 1,5 мл</t>
  </si>
  <si>
    <t>Контрольная кровь (норма)  для проверки прецизионности и точности гематологических  анализаторов по 16 диагностическим и 6 сервисным параметрам.</t>
  </si>
  <si>
    <t>Объявление №20  от 29.04.2021 года.                                                                                                                                                                                                                Коммунальное государственное предприятие на праве хозяйственного ведения  "Районная больница Курчумского района" Управления здравоохранения ВКО расположенный по адресу: 071200, ВКО, Курчумский район, с. Курчум, ул Захарова, 1А  объявляет о проведении  закупа способом запроса ценовых предложений 
на Реагенты по анализаторам( Закрытого типа) принадлежности по следующим лоту:</t>
  </si>
  <si>
    <t>Окончательный срок предоставления ценовых предложений до  15 ч 00 мин. «11» мая 2021 года.</t>
  </si>
  <si>
    <t>Место и начало предоставления представления ценовых предложений ВКО, Курчумский район, с. Курчум, ул Захарова, 1А, с 15 ч 00 мин. «29» апреля 2021 года.</t>
  </si>
  <si>
    <t>Конверты с ценовыми предложениями будут вскрываться «11» мая 2021 года в 15 ч 30 мин.по адресу: Курчумский район, с. Курчум, ул Захарова, 1А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</si>
</sst>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left" vertical="top"/>
    </xf>
    <xf numFmtId="0" fontId="5" fillId="0" borderId="4" xfId="0" applyFont="1" applyBorder="1"/>
    <xf numFmtId="0" fontId="6" fillId="0" borderId="4" xfId="0" applyFont="1" applyBorder="1"/>
    <xf numFmtId="0" fontId="6" fillId="0" borderId="1" xfId="0" applyFont="1" applyBorder="1"/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8" fillId="0" borderId="1" xfId="0" applyFont="1" applyBorder="1"/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 vertical="top"/>
    </xf>
    <xf numFmtId="3" fontId="0" fillId="0" borderId="0" xfId="0" applyNumberForma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Border="1"/>
    <xf numFmtId="0" fontId="1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0" xfId="1" applyFont="1"/>
    <xf numFmtId="0" fontId="9" fillId="0" borderId="0" xfId="0" applyFont="1"/>
    <xf numFmtId="0" fontId="9" fillId="0" borderId="0" xfId="0" applyFont="1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1"/>
  <sheetViews>
    <sheetView tabSelected="1" workbookViewId="0">
      <selection activeCell="B2" sqref="B2:J2"/>
    </sheetView>
  </sheetViews>
  <sheetFormatPr defaultRowHeight="15" x14ac:dyDescent="0.25"/>
  <cols>
    <col min="2" max="2" width="23.42578125" customWidth="1"/>
    <col min="3" max="3" width="58.28515625" customWidth="1"/>
    <col min="7" max="7" width="3.140625" customWidth="1"/>
    <col min="8" max="8" width="3" customWidth="1"/>
    <col min="9" max="9" width="4.28515625" customWidth="1"/>
    <col min="10" max="10" width="4.5703125" customWidth="1"/>
    <col min="11" max="11" width="5" customWidth="1"/>
    <col min="12" max="12" width="4.85546875" customWidth="1"/>
    <col min="13" max="13" width="5.140625" customWidth="1"/>
    <col min="14" max="15" width="4.42578125" customWidth="1"/>
    <col min="16" max="16" width="5.28515625" customWidth="1"/>
    <col min="17" max="17" width="4.140625" customWidth="1"/>
    <col min="18" max="18" width="3.140625" customWidth="1"/>
    <col min="21" max="21" width="11.42578125" customWidth="1"/>
  </cols>
  <sheetData>
    <row r="2" spans="1:23" ht="96.75" customHeight="1" x14ac:dyDescent="0.25">
      <c r="B2" s="27" t="s">
        <v>27</v>
      </c>
      <c r="C2" s="27"/>
      <c r="D2" s="27"/>
      <c r="E2" s="27"/>
      <c r="F2" s="27"/>
      <c r="G2" s="27"/>
      <c r="H2" s="27"/>
      <c r="I2" s="27"/>
      <c r="J2" s="27"/>
    </row>
    <row r="4" spans="1:23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>
        <v>1</v>
      </c>
      <c r="H4" s="1">
        <v>2</v>
      </c>
      <c r="I4" s="1">
        <v>3</v>
      </c>
      <c r="J4" s="1">
        <v>4</v>
      </c>
      <c r="K4" s="1">
        <v>5</v>
      </c>
      <c r="L4" s="1">
        <v>6</v>
      </c>
      <c r="M4" s="1">
        <v>7</v>
      </c>
      <c r="N4" s="1">
        <v>8</v>
      </c>
      <c r="O4" s="1">
        <v>9</v>
      </c>
      <c r="P4" s="1">
        <v>10</v>
      </c>
      <c r="Q4" s="1">
        <v>11</v>
      </c>
      <c r="R4" s="1">
        <v>12</v>
      </c>
      <c r="S4" s="1" t="s">
        <v>6</v>
      </c>
      <c r="T4" s="2" t="s">
        <v>7</v>
      </c>
      <c r="U4" s="3"/>
    </row>
    <row r="5" spans="1:23" ht="15.75" customHeight="1" thickBot="1" x14ac:dyDescent="0.3">
      <c r="A5" s="28" t="s">
        <v>11</v>
      </c>
      <c r="B5" s="29"/>
      <c r="C5" s="29"/>
      <c r="D5" s="29"/>
      <c r="E5" s="29"/>
      <c r="F5" s="29"/>
      <c r="G5" s="5"/>
      <c r="H5" s="5"/>
      <c r="I5" s="5"/>
      <c r="J5" s="6"/>
      <c r="K5" s="6"/>
      <c r="L5" s="6"/>
      <c r="M5" s="6"/>
      <c r="N5" s="6"/>
      <c r="O5" s="6"/>
      <c r="P5" s="6"/>
      <c r="Q5" s="6"/>
      <c r="R5" s="6"/>
      <c r="S5" s="7"/>
      <c r="T5" s="7"/>
      <c r="U5" s="1"/>
    </row>
    <row r="6" spans="1:23" ht="45.75" thickBot="1" x14ac:dyDescent="0.3">
      <c r="A6" s="8">
        <v>1</v>
      </c>
      <c r="B6" s="9" t="s">
        <v>12</v>
      </c>
      <c r="C6" s="10" t="s">
        <v>13</v>
      </c>
      <c r="D6" s="11" t="s">
        <v>14</v>
      </c>
      <c r="E6" s="11">
        <v>1</v>
      </c>
      <c r="F6" s="12">
        <v>55780</v>
      </c>
      <c r="G6" s="13"/>
      <c r="H6" s="13"/>
      <c r="I6" s="13"/>
      <c r="J6" s="7"/>
      <c r="K6" s="7">
        <v>3</v>
      </c>
      <c r="L6" s="7">
        <v>3</v>
      </c>
      <c r="M6" s="7">
        <v>3</v>
      </c>
      <c r="N6" s="7">
        <v>3</v>
      </c>
      <c r="O6" s="7">
        <v>3</v>
      </c>
      <c r="P6" s="7">
        <v>3</v>
      </c>
      <c r="Q6" s="7">
        <v>3</v>
      </c>
      <c r="R6" s="7">
        <v>3</v>
      </c>
      <c r="S6" s="7">
        <f t="shared" ref="S6:S11" si="0">G6+H6+I6+J6+K6+L6+M6+N6+O6+P6+Q6+R6</f>
        <v>24</v>
      </c>
      <c r="T6" s="7">
        <f t="shared" ref="T6:T11" si="1">F6*S6</f>
        <v>1338720</v>
      </c>
      <c r="U6" s="4"/>
    </row>
    <row r="7" spans="1:23" ht="45.75" thickBot="1" x14ac:dyDescent="0.3">
      <c r="A7" s="8">
        <v>2</v>
      </c>
      <c r="B7" s="9" t="s">
        <v>15</v>
      </c>
      <c r="C7" s="10" t="s">
        <v>16</v>
      </c>
      <c r="D7" s="11" t="s">
        <v>17</v>
      </c>
      <c r="E7" s="11">
        <v>1</v>
      </c>
      <c r="F7" s="12">
        <v>53170</v>
      </c>
      <c r="G7" s="13"/>
      <c r="H7" s="13"/>
      <c r="I7" s="13"/>
      <c r="J7" s="7"/>
      <c r="K7" s="7">
        <v>1</v>
      </c>
      <c r="L7" s="7">
        <v>1</v>
      </c>
      <c r="M7" s="7">
        <v>1</v>
      </c>
      <c r="N7" s="7">
        <v>1</v>
      </c>
      <c r="O7" s="7">
        <v>1</v>
      </c>
      <c r="P7" s="7">
        <v>1</v>
      </c>
      <c r="Q7" s="7">
        <v>1</v>
      </c>
      <c r="R7" s="7">
        <v>1</v>
      </c>
      <c r="S7" s="7">
        <f t="shared" si="0"/>
        <v>8</v>
      </c>
      <c r="T7" s="7">
        <f t="shared" si="1"/>
        <v>425360</v>
      </c>
      <c r="U7" s="4"/>
    </row>
    <row r="8" spans="1:23" ht="68.25" thickBot="1" x14ac:dyDescent="0.3">
      <c r="A8" s="8">
        <v>3</v>
      </c>
      <c r="B8" s="9" t="s">
        <v>18</v>
      </c>
      <c r="C8" s="10" t="s">
        <v>19</v>
      </c>
      <c r="D8" s="11" t="s">
        <v>17</v>
      </c>
      <c r="E8" s="11">
        <v>1</v>
      </c>
      <c r="F8" s="12">
        <v>160630</v>
      </c>
      <c r="G8" s="13"/>
      <c r="H8" s="13"/>
      <c r="I8" s="13"/>
      <c r="J8" s="7"/>
      <c r="K8" s="7">
        <v>2</v>
      </c>
      <c r="L8" s="7">
        <v>2</v>
      </c>
      <c r="M8" s="7">
        <v>1</v>
      </c>
      <c r="N8" s="7">
        <v>1</v>
      </c>
      <c r="O8" s="7">
        <v>1</v>
      </c>
      <c r="P8" s="7">
        <v>2</v>
      </c>
      <c r="Q8" s="7">
        <v>2</v>
      </c>
      <c r="R8" s="7">
        <v>1</v>
      </c>
      <c r="S8" s="7">
        <f t="shared" si="0"/>
        <v>12</v>
      </c>
      <c r="T8" s="7">
        <f t="shared" si="1"/>
        <v>1927560</v>
      </c>
      <c r="U8" s="4"/>
    </row>
    <row r="9" spans="1:23" ht="34.5" thickBot="1" x14ac:dyDescent="0.3">
      <c r="A9" s="8">
        <v>4</v>
      </c>
      <c r="B9" s="9" t="s">
        <v>20</v>
      </c>
      <c r="C9" s="10" t="s">
        <v>21</v>
      </c>
      <c r="D9" s="11" t="s">
        <v>22</v>
      </c>
      <c r="E9" s="11">
        <v>1</v>
      </c>
      <c r="F9" s="12">
        <v>16415</v>
      </c>
      <c r="G9" s="13"/>
      <c r="H9" s="13"/>
      <c r="I9" s="13"/>
      <c r="J9" s="7"/>
      <c r="K9" s="7">
        <v>1</v>
      </c>
      <c r="L9" s="7"/>
      <c r="M9" s="7"/>
      <c r="N9" s="7">
        <v>1</v>
      </c>
      <c r="O9" s="7"/>
      <c r="P9" s="7"/>
      <c r="Q9" s="7"/>
      <c r="R9" s="7">
        <v>1</v>
      </c>
      <c r="S9" s="7">
        <f t="shared" si="0"/>
        <v>3</v>
      </c>
      <c r="T9" s="7">
        <f t="shared" si="1"/>
        <v>49245</v>
      </c>
      <c r="U9" s="4"/>
    </row>
    <row r="10" spans="1:23" ht="34.5" thickBot="1" x14ac:dyDescent="0.3">
      <c r="A10" s="8">
        <v>5</v>
      </c>
      <c r="B10" s="9" t="s">
        <v>23</v>
      </c>
      <c r="C10" s="10" t="s">
        <v>24</v>
      </c>
      <c r="D10" s="11" t="s">
        <v>22</v>
      </c>
      <c r="E10" s="11">
        <v>1</v>
      </c>
      <c r="F10" s="12">
        <v>16415</v>
      </c>
      <c r="G10" s="13"/>
      <c r="H10" s="13"/>
      <c r="I10" s="13"/>
      <c r="J10" s="7"/>
      <c r="K10" s="7">
        <v>1</v>
      </c>
      <c r="L10" s="7"/>
      <c r="M10" s="7"/>
      <c r="N10" s="7">
        <v>1</v>
      </c>
      <c r="O10" s="7"/>
      <c r="P10" s="7"/>
      <c r="Q10" s="7"/>
      <c r="R10" s="7">
        <v>1</v>
      </c>
      <c r="S10" s="7">
        <f t="shared" si="0"/>
        <v>3</v>
      </c>
      <c r="T10" s="7">
        <f t="shared" si="1"/>
        <v>49245</v>
      </c>
      <c r="U10" s="4"/>
    </row>
    <row r="11" spans="1:23" ht="34.5" thickBot="1" x14ac:dyDescent="0.3">
      <c r="A11" s="8">
        <v>6</v>
      </c>
      <c r="B11" s="9" t="s">
        <v>25</v>
      </c>
      <c r="C11" s="10" t="s">
        <v>26</v>
      </c>
      <c r="D11" s="11" t="s">
        <v>22</v>
      </c>
      <c r="E11" s="11">
        <v>1</v>
      </c>
      <c r="F11" s="12">
        <v>16415</v>
      </c>
      <c r="G11" s="13"/>
      <c r="H11" s="13"/>
      <c r="I11" s="13"/>
      <c r="J11" s="7"/>
      <c r="K11" s="7">
        <v>1</v>
      </c>
      <c r="L11" s="7"/>
      <c r="M11" s="7"/>
      <c r="N11" s="7">
        <v>1</v>
      </c>
      <c r="O11" s="7"/>
      <c r="P11" s="7"/>
      <c r="Q11" s="7"/>
      <c r="R11" s="7">
        <v>1</v>
      </c>
      <c r="S11" s="7">
        <f t="shared" si="0"/>
        <v>3</v>
      </c>
      <c r="T11" s="7">
        <f t="shared" si="1"/>
        <v>49245</v>
      </c>
      <c r="U11" s="4"/>
    </row>
    <row r="12" spans="1:23" ht="15.75" x14ac:dyDescent="0.25">
      <c r="A12" s="15"/>
      <c r="B12" s="16"/>
      <c r="C12" s="17"/>
      <c r="D12" s="18"/>
      <c r="E12" s="18"/>
      <c r="F12" s="19"/>
      <c r="G12" s="13"/>
      <c r="H12" s="13"/>
      <c r="I12" s="13"/>
      <c r="J12" s="7"/>
      <c r="K12" s="7"/>
      <c r="L12" s="7"/>
      <c r="M12" s="7"/>
      <c r="N12" s="7"/>
      <c r="O12" s="7"/>
      <c r="P12" s="7"/>
      <c r="Q12" s="7"/>
      <c r="R12" s="7"/>
      <c r="S12" s="7"/>
      <c r="T12" s="14">
        <f>SUM(T6:T11)</f>
        <v>3839375</v>
      </c>
      <c r="U12" s="4"/>
    </row>
    <row r="13" spans="1:23" x14ac:dyDescent="0.25">
      <c r="A13" s="20"/>
      <c r="B13" s="21"/>
      <c r="C13" s="21"/>
      <c r="D13" s="22"/>
      <c r="E13" s="22"/>
      <c r="F13" s="23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4"/>
      <c r="U13" s="25"/>
      <c r="V13" s="20"/>
      <c r="W13" s="20"/>
    </row>
    <row r="14" spans="1:23" x14ac:dyDescent="0.25">
      <c r="A14" s="20"/>
      <c r="B14" s="21"/>
      <c r="C14" s="21"/>
      <c r="D14" s="22"/>
      <c r="E14" s="22"/>
      <c r="F14" s="23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4"/>
      <c r="U14" s="25"/>
      <c r="V14" s="20"/>
      <c r="W14" s="20"/>
    </row>
    <row r="15" spans="1:23" ht="15.75" x14ac:dyDescent="0.25">
      <c r="A15" s="20"/>
      <c r="B15" s="30" t="s">
        <v>8</v>
      </c>
      <c r="C15" s="30"/>
      <c r="D15" s="30"/>
      <c r="E15" s="30"/>
      <c r="F15" s="30"/>
      <c r="G15" s="30"/>
      <c r="H15" s="30"/>
      <c r="I15" s="30"/>
      <c r="J15" s="30"/>
      <c r="K15" s="31"/>
      <c r="L15" s="31"/>
      <c r="M15" s="31"/>
      <c r="N15" s="31"/>
      <c r="O15" s="31"/>
      <c r="P15" s="32"/>
      <c r="Q15" s="32"/>
      <c r="R15" s="22"/>
      <c r="S15" s="22"/>
      <c r="T15" s="24"/>
      <c r="U15" s="25"/>
      <c r="V15" s="20"/>
      <c r="W15" s="20"/>
    </row>
    <row r="16" spans="1:23" ht="15.75" x14ac:dyDescent="0.25">
      <c r="A16" s="20"/>
      <c r="B16" s="30" t="s">
        <v>29</v>
      </c>
      <c r="C16" s="30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31"/>
      <c r="P16" s="32"/>
      <c r="Q16" s="32"/>
      <c r="R16" s="22"/>
      <c r="S16" s="22"/>
      <c r="T16" s="24"/>
      <c r="U16" s="25"/>
      <c r="V16" s="20"/>
      <c r="W16" s="20"/>
    </row>
    <row r="17" spans="1:23" ht="15.75" x14ac:dyDescent="0.25">
      <c r="A17" s="20"/>
      <c r="B17" s="30" t="s">
        <v>28</v>
      </c>
      <c r="C17" s="30"/>
      <c r="D17" s="30"/>
      <c r="E17" s="30"/>
      <c r="F17" s="30"/>
      <c r="G17" s="30"/>
      <c r="H17" s="30"/>
      <c r="I17" s="30"/>
      <c r="J17" s="30"/>
      <c r="K17" s="31"/>
      <c r="L17" s="31"/>
      <c r="M17" s="31"/>
      <c r="N17" s="31"/>
      <c r="O17" s="31"/>
      <c r="P17" s="32"/>
      <c r="Q17" s="32"/>
      <c r="R17" s="22"/>
      <c r="S17" s="22"/>
      <c r="T17" s="24"/>
      <c r="U17" s="25"/>
      <c r="V17" s="20"/>
      <c r="W17" s="20"/>
    </row>
    <row r="18" spans="1:23" ht="15.75" x14ac:dyDescent="0.25">
      <c r="A18" s="20"/>
      <c r="B18" s="30" t="s">
        <v>30</v>
      </c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31"/>
      <c r="P18" s="32"/>
      <c r="Q18" s="32"/>
      <c r="R18" s="22"/>
      <c r="S18" s="22"/>
      <c r="T18" s="24"/>
      <c r="U18" s="25"/>
      <c r="V18" s="20"/>
      <c r="W18" s="20"/>
    </row>
    <row r="19" spans="1:23" ht="15.75" x14ac:dyDescent="0.25">
      <c r="A19" s="20"/>
      <c r="B19" s="30" t="s">
        <v>9</v>
      </c>
      <c r="C19" s="30"/>
      <c r="D19" s="30"/>
      <c r="E19" s="30"/>
      <c r="F19" s="30"/>
      <c r="G19" s="30"/>
      <c r="H19" s="30"/>
      <c r="I19" s="30"/>
      <c r="J19" s="30"/>
      <c r="K19" s="31"/>
      <c r="L19" s="31"/>
      <c r="M19" s="31"/>
      <c r="N19" s="31"/>
      <c r="O19" s="31"/>
      <c r="P19" s="32"/>
      <c r="Q19" s="32"/>
      <c r="R19" s="22"/>
      <c r="S19" s="22"/>
      <c r="T19" s="24"/>
      <c r="U19" s="25"/>
      <c r="V19" s="20"/>
      <c r="W19" s="20"/>
    </row>
    <row r="20" spans="1:23" ht="15.75" x14ac:dyDescent="0.25">
      <c r="A20" s="20"/>
      <c r="B20" s="30" t="s">
        <v>10</v>
      </c>
      <c r="C20" s="30"/>
      <c r="D20" s="30"/>
      <c r="E20" s="30"/>
      <c r="F20" s="30"/>
      <c r="G20" s="30"/>
      <c r="H20" s="30"/>
      <c r="I20" s="30"/>
      <c r="J20" s="30"/>
      <c r="K20" s="31"/>
      <c r="L20" s="31"/>
      <c r="M20" s="31"/>
      <c r="N20" s="31"/>
      <c r="O20" s="31"/>
      <c r="P20" s="32"/>
      <c r="Q20" s="32"/>
      <c r="R20" s="22"/>
      <c r="S20" s="22"/>
      <c r="T20" s="24"/>
      <c r="U20" s="25"/>
      <c r="V20" s="20"/>
      <c r="W20" s="20"/>
    </row>
    <row r="21" spans="1:23" ht="15.75" x14ac:dyDescent="0.25">
      <c r="A21" s="20"/>
      <c r="B21" s="30"/>
      <c r="C21" s="30"/>
      <c r="D21" s="30"/>
      <c r="E21" s="30"/>
      <c r="F21" s="30"/>
      <c r="G21" s="30"/>
      <c r="H21" s="30"/>
      <c r="I21" s="30"/>
      <c r="J21" s="30"/>
      <c r="K21" s="31"/>
      <c r="L21" s="31"/>
      <c r="M21" s="31"/>
      <c r="N21" s="31"/>
      <c r="O21" s="31"/>
      <c r="P21" s="32"/>
      <c r="Q21" s="32"/>
      <c r="R21" s="22"/>
      <c r="S21" s="22"/>
      <c r="T21" s="24"/>
      <c r="U21" s="25"/>
      <c r="V21" s="20"/>
      <c r="W21" s="20"/>
    </row>
    <row r="22" spans="1:23" ht="15.75" x14ac:dyDescent="0.25">
      <c r="A22" s="20"/>
      <c r="B22" s="31"/>
      <c r="C22" s="31"/>
      <c r="D22" s="31"/>
      <c r="E22" s="31"/>
      <c r="F22" s="31"/>
      <c r="G22" s="31"/>
      <c r="H22" s="31"/>
      <c r="I22" s="31"/>
      <c r="J22" s="31"/>
      <c r="K22" s="32"/>
      <c r="L22" s="32"/>
      <c r="M22" s="32"/>
      <c r="N22" s="32"/>
      <c r="O22" s="32"/>
      <c r="P22" s="32"/>
      <c r="Q22" s="32"/>
      <c r="R22" s="22"/>
      <c r="S22" s="22"/>
      <c r="T22" s="24"/>
      <c r="U22" s="25"/>
      <c r="V22" s="20"/>
      <c r="W22" s="20"/>
    </row>
    <row r="23" spans="1:23" x14ac:dyDescent="0.25">
      <c r="A23" s="20"/>
      <c r="B23" s="21"/>
      <c r="C23" s="21"/>
      <c r="D23" s="22"/>
      <c r="E23" s="22"/>
      <c r="F23" s="23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4"/>
      <c r="U23" s="25"/>
      <c r="V23" s="20"/>
      <c r="W23" s="20"/>
    </row>
    <row r="24" spans="1:23" x14ac:dyDescent="0.25">
      <c r="A24" s="20"/>
      <c r="B24" s="21"/>
      <c r="C24" s="21"/>
      <c r="D24" s="22"/>
      <c r="E24" s="22"/>
      <c r="F24" s="23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4"/>
      <c r="U24" s="25"/>
      <c r="V24" s="20"/>
      <c r="W24" s="20"/>
    </row>
    <row r="25" spans="1:23" x14ac:dyDescent="0.25">
      <c r="A25" s="20"/>
      <c r="B25" s="21"/>
      <c r="C25" s="21"/>
      <c r="D25" s="22"/>
      <c r="E25" s="22"/>
      <c r="F25" s="23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4"/>
      <c r="U25" s="25"/>
      <c r="V25" s="20"/>
      <c r="W25" s="20"/>
    </row>
    <row r="26" spans="1:23" x14ac:dyDescent="0.25">
      <c r="A26" s="20"/>
      <c r="B26" s="21"/>
      <c r="C26" s="21"/>
      <c r="D26" s="22"/>
      <c r="E26" s="22"/>
      <c r="F26" s="23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4"/>
      <c r="U26" s="25"/>
      <c r="V26" s="20"/>
      <c r="W26" s="20"/>
    </row>
    <row r="27" spans="1:23" x14ac:dyDescent="0.25">
      <c r="A27" s="20"/>
      <c r="B27" s="21"/>
      <c r="C27" s="21"/>
      <c r="D27" s="22"/>
      <c r="E27" s="22"/>
      <c r="F27" s="23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4"/>
      <c r="U27" s="25"/>
      <c r="V27" s="20"/>
      <c r="W27" s="20"/>
    </row>
    <row r="28" spans="1:23" x14ac:dyDescent="0.25">
      <c r="A28" s="20"/>
      <c r="B28" s="21"/>
      <c r="C28" s="21"/>
      <c r="D28" s="22"/>
      <c r="E28" s="22"/>
      <c r="F28" s="23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4"/>
      <c r="U28" s="25"/>
      <c r="V28" s="20"/>
      <c r="W28" s="20"/>
    </row>
    <row r="29" spans="1:23" x14ac:dyDescent="0.25">
      <c r="A29" s="20"/>
      <c r="B29" s="21"/>
      <c r="C29" s="21"/>
      <c r="D29" s="22"/>
      <c r="E29" s="22"/>
      <c r="F29" s="23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4"/>
      <c r="U29" s="25"/>
      <c r="V29" s="20"/>
      <c r="W29" s="20"/>
    </row>
    <row r="30" spans="1:23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6"/>
      <c r="V30" s="20"/>
      <c r="W30" s="20"/>
    </row>
    <row r="31" spans="1:23" x14ac:dyDescent="0.25">
      <c r="A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</row>
  </sheetData>
  <mergeCells count="2">
    <mergeCell ref="B2:J2"/>
    <mergeCell ref="A5:F5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cp:lastPrinted>2021-03-16T03:11:53Z</cp:lastPrinted>
  <dcterms:created xsi:type="dcterms:W3CDTF">2021-03-01T09:11:09Z</dcterms:created>
  <dcterms:modified xsi:type="dcterms:W3CDTF">2021-04-29T03:34:34Z</dcterms:modified>
</cp:coreProperties>
</file>