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U10" i="1" l="1"/>
  <c r="S9" i="1" l="1"/>
  <c r="T9" i="1" s="1"/>
  <c r="S8" i="1"/>
  <c r="T8" i="1" s="1"/>
  <c r="S7" i="1"/>
  <c r="T7" i="1" s="1"/>
  <c r="S6" i="1"/>
  <c r="T6" i="1" s="1"/>
  <c r="S5" i="1"/>
  <c r="T5" i="1" s="1"/>
  <c r="T10" i="1" l="1"/>
</calcChain>
</file>

<file path=xl/sharedStrings.xml><?xml version="1.0" encoding="utf-8"?>
<sst xmlns="http://schemas.openxmlformats.org/spreadsheetml/2006/main" count="23" uniqueCount="21">
  <si>
    <t>Сумма</t>
  </si>
  <si>
    <t>набор</t>
  </si>
  <si>
    <t>флакон</t>
  </si>
  <si>
    <t>Место поставки: ВКО, Курчумский район, с. Курчум, ул Захарова,1А</t>
  </si>
  <si>
    <t>Дополнительную информацию и справку можно получить по телефону: раб.872339331048, сот.+77775799188 Камила Еркеновна</t>
  </si>
  <si>
    <t xml:space="preserve"> Ответственное лицо:                                                 К.Чукуева</t>
  </si>
  <si>
    <t>Реагенты для автоматического гематологического анализатора закрытого типа ВС-5000</t>
  </si>
  <si>
    <t>Изотонический разбавитель</t>
  </si>
  <si>
    <t>Специальный разбавитель марки М52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t>
  </si>
  <si>
    <t>канистра</t>
  </si>
  <si>
    <t>Гематологический реагент DIFF</t>
  </si>
  <si>
    <r>
      <t xml:space="preserve">Специальный жидкий реагент марки </t>
    </r>
    <r>
      <rPr>
        <sz val="8"/>
        <color rgb="FF000000"/>
        <rFont val="Times New Roman"/>
        <family val="1"/>
        <charset val="204"/>
      </rPr>
      <t>M-52DIFF</t>
    </r>
    <r>
      <rPr>
        <sz val="8"/>
        <color theme="1"/>
        <rFont val="Times New Roman"/>
        <family val="1"/>
        <charset val="204"/>
      </rPr>
      <t>,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t>
    </r>
  </si>
  <si>
    <t>Гематологический реагент LH</t>
  </si>
  <si>
    <r>
      <t xml:space="preserve">Специальный жидкий реагент марки </t>
    </r>
    <r>
      <rPr>
        <sz val="8"/>
        <color rgb="FF000000"/>
        <rFont val="Times New Roman"/>
        <family val="1"/>
        <charset val="204"/>
      </rPr>
      <t>M-52LH</t>
    </r>
    <r>
      <rPr>
        <sz val="8"/>
        <color theme="1"/>
        <rFont val="Times New Roman"/>
        <family val="1"/>
        <charset val="204"/>
      </rPr>
      <t>,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t>
    </r>
  </si>
  <si>
    <t>Чистящий реагент</t>
  </si>
  <si>
    <t>Универсальный чистящий реагент Probe Cleanser,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Объем флакона не менее 17мл. Данная фасовка предназначена для удобства и совместимости с длиной аспирационного зонда при проведении процедуры очистки анализатора.</t>
  </si>
  <si>
    <t>Набор контрольных растворов</t>
  </si>
  <si>
    <t>Набор марки В55 предназначен для ежедневного проведения внутрилабораторного контроля точности измерений на приборах использующих в работе базовые реагенты М58.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t>
  </si>
  <si>
    <t>ТОО "МедТехСервис"</t>
  </si>
  <si>
    <t>Объявление №11  от 01.03.2021 года.                                                                                                                                                                                                                Коммунальное государственное предприятие на праве хозяйственного ведения  "Районная больница Курчумского района" Управления здравоохранения ВКО расположенный по адресу: 071200, ВКО, Курчумский район, с. Курчум, ул Захарова, 1А  объявляет о проведении ПРОТОКОЛА ИТОГОВ закупа способом запроса ценовых предложений 
на Реагенты по анализаторам( Закрытого типа) принадлежности по следующим лоту:</t>
  </si>
  <si>
    <t>Поставщик : ТОО "МедТехСервис"</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</si>
</sst>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b/>
      <sz val="11"/>
      <color theme="1"/>
      <name val="Calibri"/>
      <family val="2"/>
      <charset val="204"/>
      <scheme val="minor"/>
    </font>
    <font>
      <sz val="11"/>
      <color theme="1"/>
      <name val="Calibri"/>
      <family val="2"/>
      <scheme val="minor"/>
    </font>
    <font>
      <b/>
      <sz val="12"/>
      <color rgb="FF000000"/>
      <name val="Times New Roman"/>
      <family val="1"/>
      <charset val="204"/>
    </font>
    <font>
      <sz val="8"/>
      <color rgb="FF000000"/>
      <name val="Times New Roman"/>
      <family val="1"/>
      <charset val="204"/>
    </font>
    <font>
      <sz val="8"/>
      <color theme="1"/>
      <name val="Calibri"/>
      <family val="2"/>
      <scheme val="minor"/>
    </font>
    <font>
      <b/>
      <sz val="8"/>
      <color theme="1"/>
      <name val="Calibri"/>
      <family val="2"/>
      <charset val="204"/>
      <scheme val="minor"/>
    </font>
    <font>
      <sz val="8"/>
      <color theme="1"/>
      <name val="Times New Roman"/>
      <family val="1"/>
      <charset val="204"/>
    </font>
    <font>
      <b/>
      <sz val="12"/>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33">
    <xf numFmtId="0" fontId="0" fillId="0" borderId="0" xfId="0"/>
    <xf numFmtId="0" fontId="1" fillId="0" borderId="0" xfId="1" applyFont="1"/>
    <xf numFmtId="0" fontId="5" fillId="0" borderId="1" xfId="0" applyFont="1" applyBorder="1"/>
    <xf numFmtId="0" fontId="6" fillId="0" borderId="1" xfId="0" applyFont="1" applyBorder="1"/>
    <xf numFmtId="0" fontId="4"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4"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4"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5" fillId="0" borderId="8" xfId="0" applyFont="1" applyBorder="1"/>
    <xf numFmtId="0" fontId="6" fillId="0" borderId="8" xfId="0" applyFont="1" applyBorder="1"/>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8" fillId="0" borderId="1" xfId="0" applyFont="1" applyBorder="1"/>
    <xf numFmtId="0" fontId="0" fillId="0" borderId="0" xfId="0" applyBorder="1"/>
    <xf numFmtId="0" fontId="0" fillId="0" borderId="0" xfId="0" applyBorder="1" applyAlignment="1">
      <alignment wrapText="1"/>
    </xf>
    <xf numFmtId="0" fontId="0" fillId="0" borderId="0" xfId="0" applyBorder="1" applyAlignment="1">
      <alignment horizontal="left" vertical="top"/>
    </xf>
    <xf numFmtId="3" fontId="0" fillId="0" borderId="0" xfId="0" applyNumberFormat="1" applyBorder="1" applyAlignment="1">
      <alignment horizontal="left" vertical="top"/>
    </xf>
    <xf numFmtId="0" fontId="1" fillId="0" borderId="0" xfId="0" applyFont="1" applyBorder="1" applyAlignment="1">
      <alignment horizontal="left" vertical="top"/>
    </xf>
    <xf numFmtId="0" fontId="1" fillId="0" borderId="0" xfId="0" applyFont="1" applyAlignment="1">
      <alignment horizontal="center" vertical="top"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wrapText="1"/>
    </xf>
    <xf numFmtId="0" fontId="6" fillId="0" borderId="1" xfId="0" applyFont="1" applyFill="1" applyBorder="1"/>
    <xf numFmtId="0" fontId="1" fillId="0" borderId="1" xfId="0" applyFont="1" applyBorder="1"/>
    <xf numFmtId="0" fontId="1" fillId="0" borderId="0"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8"/>
  <sheetViews>
    <sheetView tabSelected="1" topLeftCell="A7" workbookViewId="0">
      <selection activeCell="A2" sqref="A2:U17"/>
    </sheetView>
  </sheetViews>
  <sheetFormatPr defaultRowHeight="15" x14ac:dyDescent="0.25"/>
  <cols>
    <col min="2" max="2" width="23.42578125" customWidth="1"/>
    <col min="3" max="3" width="58.28515625" customWidth="1"/>
    <col min="7" max="7" width="3.140625" customWidth="1"/>
    <col min="8" max="8" width="3" customWidth="1"/>
    <col min="9" max="9" width="4.28515625" customWidth="1"/>
    <col min="10" max="10" width="4.5703125" customWidth="1"/>
    <col min="11" max="11" width="5" customWidth="1"/>
    <col min="12" max="12" width="4.85546875" customWidth="1"/>
    <col min="13" max="13" width="5.140625" customWidth="1"/>
    <col min="14" max="15" width="4.42578125" customWidth="1"/>
    <col min="16" max="16" width="5.28515625" customWidth="1"/>
    <col min="17" max="17" width="4.140625" customWidth="1"/>
    <col min="18" max="18" width="3.140625" customWidth="1"/>
    <col min="21" max="21" width="16.7109375" customWidth="1"/>
  </cols>
  <sheetData>
    <row r="2" spans="1:23" ht="96.75" customHeight="1" x14ac:dyDescent="0.25">
      <c r="B2" s="26" t="s">
        <v>19</v>
      </c>
      <c r="C2" s="26"/>
      <c r="D2" s="26"/>
      <c r="E2" s="26"/>
      <c r="F2" s="26"/>
      <c r="G2" s="26"/>
      <c r="H2" s="26"/>
      <c r="I2" s="26"/>
      <c r="J2" s="26"/>
    </row>
    <row r="3" spans="1:23" ht="15.75" thickBot="1" x14ac:dyDescent="0.3"/>
    <row r="4" spans="1:23" ht="60" customHeight="1" thickBot="1" x14ac:dyDescent="0.3">
      <c r="A4" s="27" t="s">
        <v>6</v>
      </c>
      <c r="B4" s="28"/>
      <c r="C4" s="28"/>
      <c r="D4" s="28"/>
      <c r="E4" s="28"/>
      <c r="F4" s="28"/>
      <c r="G4" s="2"/>
      <c r="H4" s="2"/>
      <c r="I4" s="2"/>
      <c r="J4" s="3"/>
      <c r="K4" s="3"/>
      <c r="L4" s="3"/>
      <c r="M4" s="3"/>
      <c r="N4" s="3"/>
      <c r="O4" s="3"/>
      <c r="P4" s="3"/>
      <c r="Q4" s="3"/>
      <c r="R4" s="3"/>
      <c r="S4" s="3"/>
      <c r="T4" s="3"/>
      <c r="U4" s="29" t="s">
        <v>18</v>
      </c>
    </row>
    <row r="5" spans="1:23" ht="90.75" thickBot="1" x14ac:dyDescent="0.3">
      <c r="A5" s="4">
        <v>1</v>
      </c>
      <c r="B5" s="5" t="s">
        <v>7</v>
      </c>
      <c r="C5" s="6" t="s">
        <v>8</v>
      </c>
      <c r="D5" s="5" t="s">
        <v>9</v>
      </c>
      <c r="E5" s="7">
        <v>1</v>
      </c>
      <c r="F5" s="8">
        <v>63835</v>
      </c>
      <c r="G5" s="2"/>
      <c r="H5" s="2"/>
      <c r="I5" s="2"/>
      <c r="J5" s="3"/>
      <c r="K5" s="3">
        <v>2</v>
      </c>
      <c r="L5" s="3">
        <v>3</v>
      </c>
      <c r="M5" s="3">
        <v>2</v>
      </c>
      <c r="N5" s="3">
        <v>3</v>
      </c>
      <c r="O5" s="3">
        <v>2</v>
      </c>
      <c r="P5" s="3">
        <v>2</v>
      </c>
      <c r="Q5" s="3">
        <v>2</v>
      </c>
      <c r="R5" s="3">
        <v>2</v>
      </c>
      <c r="S5" s="3">
        <f t="shared" ref="S5:S9" si="0">G5+H5+I5+J5+K5+L5+M5+N5+O5+P5+Q5+R5</f>
        <v>18</v>
      </c>
      <c r="T5" s="3">
        <f t="shared" ref="T5:T9" si="1">F5*S5</f>
        <v>1149030</v>
      </c>
      <c r="U5" s="30">
        <v>63835</v>
      </c>
    </row>
    <row r="6" spans="1:23" ht="79.5" thickBot="1" x14ac:dyDescent="0.3">
      <c r="A6" s="4">
        <v>2</v>
      </c>
      <c r="B6" s="5" t="s">
        <v>10</v>
      </c>
      <c r="C6" s="6" t="s">
        <v>11</v>
      </c>
      <c r="D6" s="5" t="s">
        <v>2</v>
      </c>
      <c r="E6" s="7">
        <v>1</v>
      </c>
      <c r="F6" s="8">
        <v>79020</v>
      </c>
      <c r="G6" s="2"/>
      <c r="H6" s="2"/>
      <c r="I6" s="2"/>
      <c r="J6" s="3"/>
      <c r="K6" s="3">
        <v>3</v>
      </c>
      <c r="L6" s="3">
        <v>3</v>
      </c>
      <c r="M6" s="3">
        <v>3</v>
      </c>
      <c r="N6" s="3">
        <v>3</v>
      </c>
      <c r="O6" s="3">
        <v>3</v>
      </c>
      <c r="P6" s="3">
        <v>3</v>
      </c>
      <c r="Q6" s="3">
        <v>3</v>
      </c>
      <c r="R6" s="3">
        <v>3</v>
      </c>
      <c r="S6" s="3">
        <f t="shared" si="0"/>
        <v>24</v>
      </c>
      <c r="T6" s="3">
        <f t="shared" si="1"/>
        <v>1896480</v>
      </c>
      <c r="U6" s="30">
        <v>79020</v>
      </c>
    </row>
    <row r="7" spans="1:23" ht="57" thickBot="1" x14ac:dyDescent="0.3">
      <c r="A7" s="4">
        <v>3</v>
      </c>
      <c r="B7" s="5" t="s">
        <v>12</v>
      </c>
      <c r="C7" s="6" t="s">
        <v>13</v>
      </c>
      <c r="D7" s="5" t="s">
        <v>2</v>
      </c>
      <c r="E7" s="7">
        <v>1</v>
      </c>
      <c r="F7" s="8">
        <v>50725</v>
      </c>
      <c r="G7" s="2"/>
      <c r="H7" s="2"/>
      <c r="I7" s="2"/>
      <c r="J7" s="3"/>
      <c r="K7" s="3">
        <v>5</v>
      </c>
      <c r="L7" s="3">
        <v>5</v>
      </c>
      <c r="M7" s="3">
        <v>5</v>
      </c>
      <c r="N7" s="3">
        <v>5</v>
      </c>
      <c r="O7" s="3">
        <v>3</v>
      </c>
      <c r="P7" s="3">
        <v>3</v>
      </c>
      <c r="Q7" s="3">
        <v>2</v>
      </c>
      <c r="R7" s="3">
        <v>2</v>
      </c>
      <c r="S7" s="3">
        <f t="shared" si="0"/>
        <v>30</v>
      </c>
      <c r="T7" s="3">
        <f t="shared" si="1"/>
        <v>1521750</v>
      </c>
      <c r="U7" s="30">
        <v>50725</v>
      </c>
    </row>
    <row r="8" spans="1:23" ht="78.75" x14ac:dyDescent="0.25">
      <c r="A8" s="9">
        <v>4</v>
      </c>
      <c r="B8" s="10" t="s">
        <v>14</v>
      </c>
      <c r="C8" s="11" t="s">
        <v>15</v>
      </c>
      <c r="D8" s="10" t="s">
        <v>2</v>
      </c>
      <c r="E8" s="12">
        <v>1</v>
      </c>
      <c r="F8" s="13">
        <v>3800</v>
      </c>
      <c r="G8" s="14"/>
      <c r="H8" s="14"/>
      <c r="I8" s="14"/>
      <c r="J8" s="15"/>
      <c r="K8" s="15">
        <v>15</v>
      </c>
      <c r="L8" s="15">
        <v>12</v>
      </c>
      <c r="M8" s="15">
        <v>12</v>
      </c>
      <c r="N8" s="15">
        <v>15</v>
      </c>
      <c r="O8" s="15">
        <v>12</v>
      </c>
      <c r="P8" s="15">
        <v>12</v>
      </c>
      <c r="Q8" s="15">
        <v>15</v>
      </c>
      <c r="R8" s="15">
        <v>12</v>
      </c>
      <c r="S8" s="15">
        <f t="shared" si="0"/>
        <v>105</v>
      </c>
      <c r="T8" s="15">
        <f t="shared" si="1"/>
        <v>399000</v>
      </c>
      <c r="U8" s="30">
        <v>3800</v>
      </c>
    </row>
    <row r="9" spans="1:23" ht="146.25" x14ac:dyDescent="0.25">
      <c r="A9" s="16">
        <v>5</v>
      </c>
      <c r="B9" s="17" t="s">
        <v>16</v>
      </c>
      <c r="C9" s="18" t="s">
        <v>17</v>
      </c>
      <c r="D9" s="17" t="s">
        <v>1</v>
      </c>
      <c r="E9" s="16">
        <v>1</v>
      </c>
      <c r="F9" s="19">
        <v>189780</v>
      </c>
      <c r="G9" s="2"/>
      <c r="H9" s="2"/>
      <c r="I9" s="2"/>
      <c r="J9" s="3"/>
      <c r="K9" s="3">
        <v>1</v>
      </c>
      <c r="L9" s="3"/>
      <c r="M9" s="3"/>
      <c r="N9" s="3">
        <v>1</v>
      </c>
      <c r="O9" s="3"/>
      <c r="P9" s="3"/>
      <c r="Q9" s="3"/>
      <c r="R9" s="3">
        <v>1</v>
      </c>
      <c r="S9" s="3">
        <f t="shared" si="0"/>
        <v>3</v>
      </c>
      <c r="T9" s="3">
        <f t="shared" si="1"/>
        <v>569340</v>
      </c>
      <c r="U9" s="30">
        <v>189780</v>
      </c>
    </row>
    <row r="10" spans="1:23" ht="15.75" x14ac:dyDescent="0.25">
      <c r="A10" s="16"/>
      <c r="B10" s="17"/>
      <c r="C10" s="18" t="s">
        <v>0</v>
      </c>
      <c r="D10" s="17"/>
      <c r="E10" s="16"/>
      <c r="F10" s="19"/>
      <c r="G10" s="2"/>
      <c r="H10" s="2"/>
      <c r="I10" s="2"/>
      <c r="J10" s="3"/>
      <c r="K10" s="3"/>
      <c r="L10" s="3"/>
      <c r="M10" s="3"/>
      <c r="N10" s="3"/>
      <c r="O10" s="3"/>
      <c r="P10" s="3"/>
      <c r="Q10" s="3"/>
      <c r="R10" s="3"/>
      <c r="S10" s="3"/>
      <c r="T10" s="20">
        <f>SUM(T5:T9)</f>
        <v>5535600</v>
      </c>
      <c r="U10" s="31">
        <f>SUM(U5:U9)</f>
        <v>387160</v>
      </c>
    </row>
    <row r="11" spans="1:23" x14ac:dyDescent="0.25">
      <c r="A11" s="21"/>
      <c r="B11" s="22"/>
      <c r="C11" s="22"/>
      <c r="D11" s="23"/>
      <c r="E11" s="23"/>
      <c r="F11" s="24"/>
      <c r="G11" s="23"/>
      <c r="H11" s="23"/>
      <c r="I11" s="23"/>
      <c r="J11" s="23"/>
      <c r="K11" s="23"/>
      <c r="L11" s="23"/>
      <c r="M11" s="23"/>
      <c r="N11" s="23"/>
      <c r="O11" s="23"/>
      <c r="P11" s="23"/>
      <c r="Q11" s="23"/>
      <c r="R11" s="23"/>
      <c r="S11" s="23"/>
      <c r="T11" s="25"/>
      <c r="U11" s="21"/>
      <c r="V11" s="21"/>
      <c r="W11" s="21"/>
    </row>
    <row r="12" spans="1:23" x14ac:dyDescent="0.25">
      <c r="A12" s="21"/>
      <c r="B12" s="22"/>
      <c r="C12" s="22"/>
      <c r="D12" s="23"/>
      <c r="E12" s="23"/>
      <c r="F12" s="24"/>
      <c r="G12" s="23"/>
      <c r="H12" s="23"/>
      <c r="I12" s="23"/>
      <c r="J12" s="23"/>
      <c r="K12" s="23"/>
      <c r="L12" s="23"/>
      <c r="M12" s="23"/>
      <c r="N12" s="23"/>
      <c r="O12" s="23"/>
      <c r="P12" s="23"/>
      <c r="Q12" s="23"/>
      <c r="R12" s="23"/>
      <c r="S12" s="23"/>
      <c r="T12" s="25"/>
      <c r="U12" s="21"/>
      <c r="V12" s="21"/>
      <c r="W12" s="21"/>
    </row>
    <row r="13" spans="1:23" x14ac:dyDescent="0.25">
      <c r="A13" s="21"/>
      <c r="B13" s="32" t="s">
        <v>20</v>
      </c>
      <c r="C13" s="32"/>
      <c r="D13" s="32"/>
      <c r="E13" s="32"/>
      <c r="F13" s="32"/>
      <c r="G13" s="32"/>
      <c r="H13" s="32"/>
      <c r="I13" s="32"/>
      <c r="J13" s="32"/>
      <c r="K13" s="32"/>
      <c r="L13" s="32"/>
      <c r="M13" s="23"/>
      <c r="N13" s="23"/>
      <c r="O13" s="23"/>
      <c r="P13" s="23"/>
      <c r="Q13" s="23"/>
      <c r="R13" s="23"/>
      <c r="S13" s="23"/>
      <c r="T13" s="25"/>
      <c r="U13" s="21"/>
      <c r="V13" s="21"/>
      <c r="W13" s="21"/>
    </row>
    <row r="14" spans="1:23" x14ac:dyDescent="0.25">
      <c r="A14" s="21"/>
      <c r="B14" s="1" t="s">
        <v>3</v>
      </c>
      <c r="C14" s="1"/>
      <c r="D14" s="1"/>
      <c r="E14" s="1"/>
      <c r="F14" s="1"/>
      <c r="G14" s="1"/>
      <c r="H14" s="1"/>
      <c r="I14" s="1"/>
      <c r="J14" s="1"/>
      <c r="Q14" s="23"/>
      <c r="R14" s="23"/>
      <c r="S14" s="23"/>
      <c r="T14" s="25"/>
      <c r="U14" s="21"/>
      <c r="V14" s="21"/>
      <c r="W14" s="21"/>
    </row>
    <row r="15" spans="1:23" x14ac:dyDescent="0.25">
      <c r="A15" s="21"/>
      <c r="B15" s="1" t="s">
        <v>4</v>
      </c>
      <c r="C15" s="1"/>
      <c r="D15" s="1"/>
      <c r="E15" s="1"/>
      <c r="F15" s="1"/>
      <c r="G15" s="1"/>
      <c r="H15" s="1"/>
      <c r="I15" s="1"/>
      <c r="J15" s="1"/>
      <c r="Q15" s="23"/>
      <c r="R15" s="23"/>
      <c r="S15" s="23"/>
      <c r="T15" s="25"/>
      <c r="U15" s="21"/>
      <c r="V15" s="21"/>
      <c r="W15" s="21"/>
    </row>
    <row r="16" spans="1:23" x14ac:dyDescent="0.25">
      <c r="A16" s="21"/>
      <c r="B16" s="1" t="s">
        <v>5</v>
      </c>
      <c r="C16" s="1"/>
      <c r="D16" s="1"/>
      <c r="E16" s="1"/>
      <c r="F16" s="1"/>
      <c r="G16" s="1"/>
      <c r="H16" s="1"/>
      <c r="I16" s="1"/>
      <c r="J16" s="1"/>
      <c r="Q16" s="23"/>
      <c r="R16" s="23"/>
      <c r="S16" s="23"/>
      <c r="T16" s="25"/>
      <c r="U16" s="21"/>
      <c r="V16" s="21"/>
      <c r="W16" s="21"/>
    </row>
    <row r="17" spans="1:23" x14ac:dyDescent="0.25">
      <c r="A17" s="21"/>
      <c r="B17" s="1"/>
      <c r="C17" s="1"/>
      <c r="D17" s="1"/>
      <c r="E17" s="1"/>
      <c r="F17" s="1"/>
      <c r="G17" s="1"/>
      <c r="H17" s="1"/>
      <c r="I17" s="1"/>
      <c r="J17" s="1"/>
      <c r="Q17" s="23"/>
      <c r="R17" s="23"/>
      <c r="S17" s="23"/>
      <c r="T17" s="25"/>
      <c r="U17" s="21"/>
      <c r="V17" s="21"/>
      <c r="W17" s="21"/>
    </row>
    <row r="18" spans="1:23" x14ac:dyDescent="0.25">
      <c r="A18" s="21"/>
      <c r="B18" s="22"/>
      <c r="C18" s="22"/>
      <c r="D18" s="23"/>
      <c r="E18" s="23"/>
      <c r="F18" s="24"/>
      <c r="G18" s="23"/>
      <c r="H18" s="23"/>
      <c r="I18" s="23"/>
      <c r="J18" s="23"/>
      <c r="K18" s="23"/>
      <c r="L18" s="23"/>
      <c r="M18" s="23"/>
      <c r="N18" s="23"/>
      <c r="O18" s="23"/>
      <c r="P18" s="23"/>
      <c r="Q18" s="23"/>
      <c r="R18" s="23"/>
      <c r="S18" s="23"/>
      <c r="T18" s="25"/>
      <c r="U18" s="21"/>
      <c r="V18" s="21"/>
      <c r="W18" s="21"/>
    </row>
    <row r="19" spans="1:23" x14ac:dyDescent="0.25">
      <c r="A19" s="21"/>
      <c r="B19" s="22"/>
      <c r="C19" s="22"/>
      <c r="D19" s="23"/>
      <c r="E19" s="23"/>
      <c r="F19" s="24"/>
      <c r="G19" s="23"/>
      <c r="H19" s="23"/>
      <c r="I19" s="23"/>
      <c r="J19" s="23"/>
      <c r="K19" s="23"/>
      <c r="L19" s="23"/>
      <c r="M19" s="23"/>
      <c r="N19" s="23"/>
      <c r="O19" s="23"/>
      <c r="P19" s="23"/>
      <c r="Q19" s="23"/>
      <c r="R19" s="23"/>
      <c r="S19" s="23"/>
      <c r="T19" s="25"/>
      <c r="U19" s="21"/>
      <c r="V19" s="21"/>
      <c r="W19" s="21"/>
    </row>
    <row r="20" spans="1:23" x14ac:dyDescent="0.25">
      <c r="A20" s="21"/>
      <c r="B20" s="22"/>
      <c r="C20" s="22"/>
      <c r="D20" s="23"/>
      <c r="E20" s="23"/>
      <c r="F20" s="24"/>
      <c r="G20" s="23"/>
      <c r="H20" s="23"/>
      <c r="I20" s="23"/>
      <c r="J20" s="23"/>
      <c r="K20" s="23"/>
      <c r="L20" s="23"/>
      <c r="M20" s="23"/>
      <c r="N20" s="23"/>
      <c r="O20" s="23"/>
      <c r="P20" s="23"/>
      <c r="Q20" s="23"/>
      <c r="R20" s="23"/>
      <c r="S20" s="23"/>
      <c r="T20" s="25"/>
      <c r="U20" s="21"/>
      <c r="V20" s="21"/>
      <c r="W20" s="21"/>
    </row>
    <row r="21" spans="1:23" x14ac:dyDescent="0.25">
      <c r="A21" s="21"/>
      <c r="B21" s="22"/>
      <c r="C21" s="22"/>
      <c r="D21" s="23"/>
      <c r="E21" s="23"/>
      <c r="F21" s="24"/>
      <c r="G21" s="23"/>
      <c r="H21" s="23"/>
      <c r="I21" s="23"/>
      <c r="J21" s="23"/>
      <c r="K21" s="23"/>
      <c r="L21" s="23"/>
      <c r="M21" s="23"/>
      <c r="N21" s="23"/>
      <c r="O21" s="23"/>
      <c r="P21" s="23"/>
      <c r="Q21" s="23"/>
      <c r="R21" s="23"/>
      <c r="S21" s="23"/>
      <c r="T21" s="25"/>
      <c r="U21" s="21"/>
      <c r="V21" s="21"/>
      <c r="W21" s="21"/>
    </row>
    <row r="22" spans="1:23" x14ac:dyDescent="0.25">
      <c r="A22" s="21"/>
      <c r="B22" s="22"/>
      <c r="C22" s="22"/>
      <c r="D22" s="23"/>
      <c r="E22" s="23"/>
      <c r="F22" s="24"/>
      <c r="G22" s="23"/>
      <c r="H22" s="23"/>
      <c r="I22" s="23"/>
      <c r="J22" s="23"/>
      <c r="K22" s="23"/>
      <c r="L22" s="23"/>
      <c r="M22" s="23"/>
      <c r="N22" s="23"/>
      <c r="O22" s="23"/>
      <c r="P22" s="23"/>
      <c r="Q22" s="23"/>
      <c r="R22" s="23"/>
      <c r="S22" s="23"/>
      <c r="T22" s="25"/>
      <c r="U22" s="21"/>
      <c r="V22" s="21"/>
      <c r="W22" s="21"/>
    </row>
    <row r="23" spans="1:23" x14ac:dyDescent="0.25">
      <c r="A23" s="21"/>
      <c r="B23" s="22"/>
      <c r="C23" s="22"/>
      <c r="D23" s="23"/>
      <c r="E23" s="23"/>
      <c r="F23" s="24"/>
      <c r="G23" s="23"/>
      <c r="H23" s="23"/>
      <c r="I23" s="23"/>
      <c r="J23" s="23"/>
      <c r="K23" s="23"/>
      <c r="L23" s="23"/>
      <c r="M23" s="23"/>
      <c r="N23" s="23"/>
      <c r="O23" s="23"/>
      <c r="P23" s="23"/>
      <c r="Q23" s="23"/>
      <c r="R23" s="23"/>
      <c r="S23" s="23"/>
      <c r="T23" s="25"/>
      <c r="U23" s="21"/>
      <c r="V23" s="21"/>
      <c r="W23" s="21"/>
    </row>
    <row r="24" spans="1:23" x14ac:dyDescent="0.25">
      <c r="A24" s="21"/>
      <c r="B24" s="22"/>
      <c r="C24" s="22"/>
      <c r="D24" s="23"/>
      <c r="E24" s="23"/>
      <c r="F24" s="24"/>
      <c r="G24" s="23"/>
      <c r="H24" s="23"/>
      <c r="I24" s="23"/>
      <c r="J24" s="23"/>
      <c r="K24" s="23"/>
      <c r="L24" s="23"/>
      <c r="M24" s="23"/>
      <c r="N24" s="23"/>
      <c r="O24" s="23"/>
      <c r="P24" s="23"/>
      <c r="Q24" s="23"/>
      <c r="R24" s="23"/>
      <c r="S24" s="23"/>
      <c r="T24" s="25"/>
      <c r="U24" s="21"/>
      <c r="V24" s="21"/>
      <c r="W24" s="21"/>
    </row>
    <row r="25" spans="1:23" x14ac:dyDescent="0.25">
      <c r="A25" s="21"/>
      <c r="B25" s="22"/>
      <c r="C25" s="22"/>
      <c r="D25" s="23"/>
      <c r="E25" s="23"/>
      <c r="F25" s="24"/>
      <c r="G25" s="23"/>
      <c r="H25" s="23"/>
      <c r="I25" s="23"/>
      <c r="J25" s="23"/>
      <c r="K25" s="23"/>
      <c r="L25" s="23"/>
      <c r="M25" s="23"/>
      <c r="N25" s="23"/>
      <c r="O25" s="23"/>
      <c r="P25" s="23"/>
      <c r="Q25" s="23"/>
      <c r="R25" s="23"/>
      <c r="S25" s="23"/>
      <c r="T25" s="25"/>
      <c r="U25" s="21"/>
      <c r="V25" s="21"/>
      <c r="W25" s="21"/>
    </row>
    <row r="26" spans="1:23" x14ac:dyDescent="0.25">
      <c r="A26" s="21"/>
      <c r="B26" s="22"/>
      <c r="C26" s="22"/>
      <c r="D26" s="23"/>
      <c r="E26" s="23"/>
      <c r="F26" s="24"/>
      <c r="G26" s="23"/>
      <c r="H26" s="23"/>
      <c r="I26" s="23"/>
      <c r="J26" s="23"/>
      <c r="K26" s="23"/>
      <c r="L26" s="23"/>
      <c r="M26" s="23"/>
      <c r="N26" s="23"/>
      <c r="O26" s="23"/>
      <c r="P26" s="23"/>
      <c r="Q26" s="23"/>
      <c r="R26" s="23"/>
      <c r="S26" s="23"/>
      <c r="T26" s="25"/>
      <c r="U26" s="21"/>
      <c r="V26" s="21"/>
      <c r="W26" s="21"/>
    </row>
    <row r="27" spans="1:23" x14ac:dyDescent="0.25">
      <c r="A27" s="21"/>
      <c r="B27" s="21"/>
      <c r="C27" s="21"/>
      <c r="D27" s="21"/>
      <c r="E27" s="21"/>
      <c r="F27" s="21"/>
      <c r="G27" s="21"/>
      <c r="H27" s="21"/>
      <c r="I27" s="21"/>
      <c r="J27" s="21"/>
      <c r="K27" s="21"/>
      <c r="L27" s="21"/>
      <c r="M27" s="21"/>
      <c r="N27" s="21"/>
      <c r="O27" s="21"/>
      <c r="P27" s="21"/>
      <c r="Q27" s="21"/>
      <c r="R27" s="21"/>
      <c r="S27" s="21"/>
      <c r="T27" s="21"/>
      <c r="U27" s="21"/>
      <c r="V27" s="21"/>
      <c r="W27" s="21"/>
    </row>
    <row r="28" spans="1:23" x14ac:dyDescent="0.25">
      <c r="A28" s="21"/>
      <c r="B28" s="21"/>
      <c r="C28" s="21"/>
      <c r="D28" s="21"/>
      <c r="E28" s="21"/>
      <c r="F28" s="21"/>
      <c r="G28" s="21"/>
      <c r="H28" s="21"/>
      <c r="I28" s="21"/>
      <c r="J28" s="21"/>
      <c r="K28" s="21"/>
      <c r="L28" s="21"/>
      <c r="M28" s="21"/>
      <c r="N28" s="21"/>
      <c r="O28" s="21"/>
      <c r="P28" s="21"/>
      <c r="Q28" s="21"/>
      <c r="R28" s="21"/>
      <c r="S28" s="21"/>
      <c r="T28" s="21"/>
      <c r="U28" s="21"/>
      <c r="V28" s="21"/>
      <c r="W28" s="21"/>
    </row>
  </sheetData>
  <mergeCells count="3">
    <mergeCell ref="B2:J2"/>
    <mergeCell ref="A4:F4"/>
    <mergeCell ref="B13:L13"/>
  </mergeCells>
  <pageMargins left="0.7" right="0.7" top="0.75" bottom="0.75" header="0.3" footer="0.3"/>
  <pageSetup paperSize="9" scale="6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Администратор</cp:lastModifiedBy>
  <cp:lastPrinted>2021-03-16T02:52:54Z</cp:lastPrinted>
  <dcterms:created xsi:type="dcterms:W3CDTF">2021-03-01T09:11:09Z</dcterms:created>
  <dcterms:modified xsi:type="dcterms:W3CDTF">2021-03-16T02:53:05Z</dcterms:modified>
</cp:coreProperties>
</file>