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11" i="1" l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T4" i="1" s="1"/>
  <c r="T12" i="1" l="1"/>
</calcChain>
</file>

<file path=xl/sharedStrings.xml><?xml version="1.0" encoding="utf-8"?>
<sst xmlns="http://schemas.openxmlformats.org/spreadsheetml/2006/main" count="27" uniqueCount="17">
  <si>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</si>
  <si>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</si>
  <si>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</si>
  <si>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Место и начало предоставления представления ценовых предложений ВКО, Курчумский район, с. Курчум, ул Захарова, 1А, с 15 ч 00 мин. «01» марта 2021 года.</t>
  </si>
  <si>
    <t>Окончательный срок предоставления ценовых предложений до  15 ч 00 мин. «10» марта 2021 года.</t>
  </si>
  <si>
    <t>Конверты с ценовыми предложениями будут вскрываться «10» марта 2021 года в 15 ч 30 мин.по адресу: Курчумский район, с. Курчум, ул Захарова, 1А</t>
  </si>
  <si>
    <t>Объявление №12  от 01.03.2021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Повторного закупа способом запроса ценовых предложений 
на Реагенты по анализаторам( Закрытого типа) принадлежности по следующим лоту:</t>
  </si>
  <si>
    <t>Реагенты для иммуногематологических исследований</t>
  </si>
  <si>
    <t>для колоночной агглютинации Ortho</t>
  </si>
  <si>
    <t>Кассеты для определения резус фактора и группы крови прямой и обратной реакцией / BioVue ABO Rh-D Combo Cassettes, упаковка 400 кассет, для колоночной агглютинации Ortho</t>
  </si>
  <si>
    <t>Упак</t>
  </si>
  <si>
    <t>3% стандартные эритроциты для определения группы крови Affirmagen  2 (A1+B) / (3% Affirmagen 2 (A1+B Cells) Red Cells, упаковка 2х3мл, для колоночной агглютинации Ortho</t>
  </si>
  <si>
    <t>Лайнеры для системы Ortho BioVue / Ortho BioVue Liners, упаковка 20 штук, для колоночной агглютинации Ortho</t>
  </si>
  <si>
    <t>Кассеты полиспецифические содержащие античеловеческий иммуноглобулин для скрининга антител / BioVue Anti-Human Polyspecific Cassettes, упаковка 100 кассет, для колоночной агглютинации Ortho</t>
  </si>
  <si>
    <t>упак</t>
  </si>
  <si>
    <t>0.8% стандартные эритроциты для скрининга антител Surgiscreen / 0.8% Surgiscreen (3 Cell Screen) Red Cells, упаковка 3х10мл, для колоночной агглютинации Ortho</t>
  </si>
  <si>
    <t xml:space="preserve">Раствор слабой ионной силы Bliss, упаковка 3х10мл для колоночной агглютинации Ortho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</si>
</sst>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1" applyFont="1"/>
    <xf numFmtId="0" fontId="1" fillId="0" borderId="0" xfId="0" applyFont="1" applyAlignment="1">
      <alignment horizontal="center" vertical="top" wrapText="1"/>
    </xf>
    <xf numFmtId="0" fontId="4" fillId="0" borderId="1" xfId="0" applyFont="1" applyBorder="1"/>
    <xf numFmtId="0" fontId="5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/>
    </xf>
    <xf numFmtId="3" fontId="0" fillId="0" borderId="0" xfId="0" applyNumberForma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workbookViewId="0">
      <selection activeCell="W2" sqref="W2"/>
    </sheetView>
  </sheetViews>
  <sheetFormatPr defaultRowHeight="15" x14ac:dyDescent="0.25"/>
  <cols>
    <col min="2" max="2" width="23.42578125" customWidth="1"/>
    <col min="3" max="3" width="58.28515625" customWidth="1"/>
    <col min="7" max="7" width="3.140625" customWidth="1"/>
    <col min="8" max="8" width="3" customWidth="1"/>
    <col min="9" max="9" width="4.28515625" customWidth="1"/>
    <col min="10" max="10" width="4.5703125" customWidth="1"/>
    <col min="11" max="11" width="5" customWidth="1"/>
    <col min="12" max="12" width="4.85546875" customWidth="1"/>
    <col min="13" max="13" width="5.140625" customWidth="1"/>
    <col min="14" max="15" width="4.42578125" customWidth="1"/>
    <col min="16" max="16" width="5.28515625" customWidth="1"/>
    <col min="17" max="17" width="4.140625" customWidth="1"/>
    <col min="18" max="18" width="3.140625" customWidth="1"/>
  </cols>
  <sheetData>
    <row r="2" spans="1:23" ht="96.75" customHeight="1" x14ac:dyDescent="0.25">
      <c r="B2" s="2" t="s">
        <v>6</v>
      </c>
      <c r="C2" s="2"/>
      <c r="D2" s="2"/>
      <c r="E2" s="2"/>
      <c r="F2" s="2"/>
      <c r="G2" s="2"/>
      <c r="H2" s="2"/>
      <c r="I2" s="2"/>
      <c r="J2" s="2"/>
    </row>
    <row r="3" spans="1:23" ht="15.75" thickBot="1" x14ac:dyDescent="0.3"/>
    <row r="4" spans="1:23" ht="15.75" customHeight="1" x14ac:dyDescent="0.25">
      <c r="A4" s="13" t="s">
        <v>7</v>
      </c>
      <c r="B4" s="14"/>
      <c r="C4" s="14"/>
      <c r="D4" s="14"/>
      <c r="E4" s="14"/>
      <c r="F4" s="14"/>
      <c r="G4" s="3"/>
      <c r="H4" s="3"/>
      <c r="I4" s="3"/>
      <c r="J4" s="4"/>
      <c r="K4" s="4"/>
      <c r="L4" s="4"/>
      <c r="M4" s="4"/>
      <c r="N4" s="4"/>
      <c r="O4" s="4"/>
      <c r="P4" s="4"/>
      <c r="Q4" s="4"/>
      <c r="R4" s="4"/>
      <c r="S4" s="4">
        <f t="shared" ref="S4:S13" si="0">G4+H4+I4+J4+K4+L4+M4+N4+O4+P4+Q4+R4</f>
        <v>0</v>
      </c>
      <c r="T4" s="4">
        <f t="shared" ref="T4:T13" si="1">F4*S4</f>
        <v>0</v>
      </c>
    </row>
    <row r="5" spans="1:23" ht="15.75" customHeight="1" thickBot="1" x14ac:dyDescent="0.3">
      <c r="A5" s="15" t="s">
        <v>8</v>
      </c>
      <c r="B5" s="16"/>
      <c r="C5" s="16"/>
      <c r="D5" s="16"/>
      <c r="E5" s="16"/>
      <c r="F5" s="16"/>
      <c r="G5" s="3"/>
      <c r="H5" s="3"/>
      <c r="I5" s="3"/>
      <c r="J5" s="4"/>
      <c r="K5" s="4"/>
      <c r="L5" s="4"/>
      <c r="M5" s="4"/>
      <c r="N5" s="4"/>
      <c r="O5" s="4"/>
      <c r="P5" s="4"/>
      <c r="Q5" s="4"/>
      <c r="R5" s="4"/>
      <c r="S5" s="4">
        <f t="shared" si="0"/>
        <v>0</v>
      </c>
      <c r="T5" s="4">
        <f t="shared" si="1"/>
        <v>0</v>
      </c>
    </row>
    <row r="6" spans="1:23" ht="79.5" thickBot="1" x14ac:dyDescent="0.3">
      <c r="A6" s="5">
        <v>1</v>
      </c>
      <c r="B6" s="17" t="s">
        <v>9</v>
      </c>
      <c r="C6" s="17" t="s">
        <v>9</v>
      </c>
      <c r="D6" s="6" t="s">
        <v>10</v>
      </c>
      <c r="E6" s="6">
        <v>1</v>
      </c>
      <c r="F6" s="6">
        <v>859360</v>
      </c>
      <c r="G6" s="3"/>
      <c r="H6" s="3"/>
      <c r="I6" s="3">
        <v>0.2</v>
      </c>
      <c r="J6" s="4"/>
      <c r="K6" s="4"/>
      <c r="L6" s="4">
        <v>0.2</v>
      </c>
      <c r="M6" s="4"/>
      <c r="N6" s="4"/>
      <c r="O6" s="4">
        <v>0.4</v>
      </c>
      <c r="P6" s="4"/>
      <c r="Q6" s="4"/>
      <c r="R6" s="4">
        <v>0.2</v>
      </c>
      <c r="S6" s="4">
        <f t="shared" si="0"/>
        <v>1</v>
      </c>
      <c r="T6" s="4">
        <f t="shared" si="1"/>
        <v>859360</v>
      </c>
    </row>
    <row r="7" spans="1:23" ht="79.5" thickBot="1" x14ac:dyDescent="0.3">
      <c r="A7" s="5">
        <v>2</v>
      </c>
      <c r="B7" s="17" t="s">
        <v>11</v>
      </c>
      <c r="C7" s="17" t="s">
        <v>11</v>
      </c>
      <c r="D7" s="6" t="s">
        <v>10</v>
      </c>
      <c r="E7" s="6">
        <v>12</v>
      </c>
      <c r="F7" s="7">
        <v>28500</v>
      </c>
      <c r="G7" s="3"/>
      <c r="H7" s="3"/>
      <c r="I7" s="3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f t="shared" si="0"/>
        <v>10</v>
      </c>
      <c r="T7" s="4">
        <f t="shared" si="1"/>
        <v>285000</v>
      </c>
    </row>
    <row r="8" spans="1:23" ht="57" thickBot="1" x14ac:dyDescent="0.3">
      <c r="A8" s="5">
        <v>3</v>
      </c>
      <c r="B8" s="17" t="s">
        <v>12</v>
      </c>
      <c r="C8" s="17" t="s">
        <v>12</v>
      </c>
      <c r="D8" s="6" t="s">
        <v>10</v>
      </c>
      <c r="E8" s="6">
        <v>1</v>
      </c>
      <c r="F8" s="7">
        <v>7500</v>
      </c>
      <c r="G8" s="3"/>
      <c r="H8" s="3"/>
      <c r="I8" s="3"/>
      <c r="J8" s="4"/>
      <c r="K8" s="4"/>
      <c r="L8" s="4"/>
      <c r="M8" s="4"/>
      <c r="N8" s="4"/>
      <c r="O8" s="4"/>
      <c r="P8" s="4"/>
      <c r="Q8" s="4"/>
      <c r="R8" s="4"/>
      <c r="S8" s="4">
        <f t="shared" si="0"/>
        <v>0</v>
      </c>
      <c r="T8" s="4">
        <f t="shared" si="1"/>
        <v>0</v>
      </c>
    </row>
    <row r="9" spans="1:23" ht="79.5" thickBot="1" x14ac:dyDescent="0.3">
      <c r="A9" s="5">
        <v>4</v>
      </c>
      <c r="B9" s="17" t="s">
        <v>13</v>
      </c>
      <c r="C9" s="17" t="s">
        <v>13</v>
      </c>
      <c r="D9" s="6" t="s">
        <v>14</v>
      </c>
      <c r="E9" s="6">
        <v>1</v>
      </c>
      <c r="F9" s="7">
        <v>866800</v>
      </c>
      <c r="G9" s="3"/>
      <c r="H9" s="3"/>
      <c r="I9" s="3">
        <v>0.2</v>
      </c>
      <c r="J9" s="4"/>
      <c r="K9" s="4"/>
      <c r="L9" s="4">
        <v>0.2</v>
      </c>
      <c r="M9" s="4"/>
      <c r="N9" s="4"/>
      <c r="O9" s="4">
        <v>0.2</v>
      </c>
      <c r="P9" s="4"/>
      <c r="Q9" s="4">
        <v>0.2</v>
      </c>
      <c r="R9" s="4">
        <v>0.2</v>
      </c>
      <c r="S9" s="4">
        <f t="shared" si="0"/>
        <v>1</v>
      </c>
      <c r="T9" s="4">
        <f t="shared" si="1"/>
        <v>866800</v>
      </c>
    </row>
    <row r="10" spans="1:23" ht="68.25" thickBot="1" x14ac:dyDescent="0.3">
      <c r="A10" s="5">
        <v>5</v>
      </c>
      <c r="B10" s="17" t="s">
        <v>15</v>
      </c>
      <c r="C10" s="17" t="s">
        <v>15</v>
      </c>
      <c r="D10" s="6" t="s">
        <v>10</v>
      </c>
      <c r="E10" s="6">
        <v>1</v>
      </c>
      <c r="F10" s="7">
        <v>48200</v>
      </c>
      <c r="G10" s="3"/>
      <c r="H10" s="3"/>
      <c r="I10" s="3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f t="shared" si="0"/>
        <v>10</v>
      </c>
      <c r="T10" s="4">
        <f t="shared" si="1"/>
        <v>482000</v>
      </c>
    </row>
    <row r="11" spans="1:23" ht="45.75" thickBot="1" x14ac:dyDescent="0.3">
      <c r="A11" s="5">
        <v>6</v>
      </c>
      <c r="B11" s="17" t="s">
        <v>16</v>
      </c>
      <c r="C11" s="17" t="s">
        <v>16</v>
      </c>
      <c r="D11" s="6" t="s">
        <v>10</v>
      </c>
      <c r="E11" s="6">
        <v>1</v>
      </c>
      <c r="F11" s="7">
        <v>25200</v>
      </c>
      <c r="G11" s="3"/>
      <c r="H11" s="3"/>
      <c r="I11" s="3">
        <v>1</v>
      </c>
      <c r="J11" s="4"/>
      <c r="K11" s="4"/>
      <c r="L11" s="4"/>
      <c r="M11" s="4"/>
      <c r="N11" s="4"/>
      <c r="O11" s="4"/>
      <c r="P11" s="4">
        <v>1</v>
      </c>
      <c r="Q11" s="4"/>
      <c r="R11" s="4"/>
      <c r="S11" s="4">
        <f t="shared" si="0"/>
        <v>2</v>
      </c>
      <c r="T11" s="4">
        <f t="shared" si="1"/>
        <v>50400</v>
      </c>
      <c r="U11" s="8"/>
      <c r="V11" s="8"/>
      <c r="W11" s="8"/>
    </row>
    <row r="12" spans="1:23" ht="15.75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>
        <f>SUM(T6:T11)</f>
        <v>2543560</v>
      </c>
      <c r="U12" s="8"/>
      <c r="V12" s="8"/>
      <c r="W12" s="8"/>
    </row>
    <row r="13" spans="1:23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8"/>
      <c r="V13" s="8"/>
      <c r="W13" s="8"/>
    </row>
    <row r="14" spans="1:23" x14ac:dyDescent="0.25">
      <c r="A14" s="8"/>
      <c r="B14" s="1" t="s">
        <v>0</v>
      </c>
      <c r="C14" s="1"/>
      <c r="D14" s="1"/>
      <c r="E14" s="1"/>
      <c r="F14" s="1"/>
      <c r="G14" s="1"/>
      <c r="H14" s="1"/>
      <c r="I14" s="1"/>
      <c r="J14" s="1"/>
      <c r="Q14" s="10"/>
      <c r="R14" s="10"/>
      <c r="S14" s="10"/>
      <c r="T14" s="12"/>
      <c r="U14" s="8"/>
      <c r="V14" s="8"/>
      <c r="W14" s="8"/>
    </row>
    <row r="15" spans="1:23" x14ac:dyDescent="0.25">
      <c r="A15" s="8"/>
      <c r="B15" s="1" t="s">
        <v>3</v>
      </c>
      <c r="C15" s="1"/>
      <c r="D15" s="1"/>
      <c r="E15" s="1"/>
      <c r="F15" s="1"/>
      <c r="G15" s="1"/>
      <c r="H15" s="1"/>
      <c r="I15" s="1"/>
      <c r="J15" s="1"/>
      <c r="Q15" s="10"/>
      <c r="R15" s="10"/>
      <c r="S15" s="10"/>
      <c r="T15" s="12"/>
      <c r="U15" s="8"/>
      <c r="V15" s="8"/>
      <c r="W15" s="8"/>
    </row>
    <row r="16" spans="1:23" x14ac:dyDescent="0.25">
      <c r="A16" s="8"/>
      <c r="B16" s="1" t="s">
        <v>4</v>
      </c>
      <c r="C16" s="1"/>
      <c r="D16" s="1"/>
      <c r="E16" s="1"/>
      <c r="F16" s="1"/>
      <c r="G16" s="1"/>
      <c r="H16" s="1"/>
      <c r="I16" s="1"/>
      <c r="J16" s="1"/>
      <c r="Q16" s="10"/>
      <c r="R16" s="10"/>
      <c r="S16" s="10"/>
      <c r="T16" s="12"/>
      <c r="U16" s="8"/>
      <c r="V16" s="8"/>
      <c r="W16" s="8"/>
    </row>
    <row r="17" spans="1:23" x14ac:dyDescent="0.25">
      <c r="A17" s="8"/>
      <c r="B17" s="1" t="s">
        <v>5</v>
      </c>
      <c r="C17" s="1"/>
      <c r="D17" s="1"/>
      <c r="E17" s="1"/>
      <c r="F17" s="1"/>
      <c r="G17" s="1"/>
      <c r="H17" s="1"/>
      <c r="I17" s="1"/>
      <c r="J17" s="1"/>
      <c r="Q17" s="10"/>
      <c r="R17" s="10"/>
      <c r="S17" s="10"/>
      <c r="T17" s="12"/>
      <c r="U17" s="8"/>
      <c r="V17" s="8"/>
      <c r="W17" s="8"/>
    </row>
    <row r="18" spans="1:23" x14ac:dyDescent="0.25">
      <c r="A18" s="8"/>
      <c r="B18" s="1" t="s">
        <v>1</v>
      </c>
      <c r="C18" s="1"/>
      <c r="D18" s="1"/>
      <c r="E18" s="1"/>
      <c r="F18" s="1"/>
      <c r="G18" s="1"/>
      <c r="H18" s="1"/>
      <c r="I18" s="1"/>
      <c r="J18" s="1"/>
      <c r="Q18" s="10"/>
      <c r="R18" s="10"/>
      <c r="S18" s="10"/>
      <c r="T18" s="12"/>
      <c r="U18" s="8"/>
      <c r="V18" s="8"/>
      <c r="W18" s="8"/>
    </row>
    <row r="19" spans="1:23" x14ac:dyDescent="0.25">
      <c r="A19" s="8"/>
      <c r="B19" s="1" t="s">
        <v>2</v>
      </c>
      <c r="C19" s="1"/>
      <c r="D19" s="1"/>
      <c r="E19" s="1"/>
      <c r="F19" s="1"/>
      <c r="G19" s="1"/>
      <c r="H19" s="1"/>
      <c r="I19" s="1"/>
      <c r="J19" s="1"/>
      <c r="Q19" s="10"/>
      <c r="R19" s="10"/>
      <c r="S19" s="10"/>
      <c r="T19" s="12"/>
      <c r="U19" s="8"/>
      <c r="V19" s="8"/>
      <c r="W19" s="8"/>
    </row>
    <row r="20" spans="1:23" x14ac:dyDescent="0.25">
      <c r="A20" s="8"/>
      <c r="B20" s="1"/>
      <c r="C20" s="1"/>
      <c r="D20" s="1"/>
      <c r="E20" s="1"/>
      <c r="F20" s="1"/>
      <c r="G20" s="1"/>
      <c r="H20" s="1"/>
      <c r="I20" s="1"/>
      <c r="J20" s="1"/>
      <c r="Q20" s="10"/>
      <c r="R20" s="10"/>
      <c r="S20" s="10"/>
      <c r="T20" s="12"/>
      <c r="U20" s="8"/>
      <c r="V20" s="8"/>
      <c r="W20" s="8"/>
    </row>
    <row r="21" spans="1:23" x14ac:dyDescent="0.25">
      <c r="A21" s="8"/>
      <c r="B21" s="9"/>
      <c r="C21" s="9"/>
      <c r="D21" s="10"/>
      <c r="E21" s="10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2"/>
      <c r="U21" s="8"/>
      <c r="V21" s="8"/>
      <c r="W21" s="8"/>
    </row>
    <row r="22" spans="1:23" x14ac:dyDescent="0.25">
      <c r="A22" s="8"/>
      <c r="B22" s="9"/>
      <c r="C22" s="9"/>
      <c r="D22" s="10"/>
      <c r="E22" s="10"/>
      <c r="F22" s="11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2"/>
      <c r="U22" s="8"/>
      <c r="V22" s="8"/>
      <c r="W22" s="8"/>
    </row>
    <row r="23" spans="1:23" x14ac:dyDescent="0.25">
      <c r="A23" s="8"/>
      <c r="B23" s="9"/>
      <c r="C23" s="9"/>
      <c r="D23" s="10"/>
      <c r="E23" s="10"/>
      <c r="F23" s="11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2"/>
      <c r="U23" s="8"/>
      <c r="V23" s="8"/>
      <c r="W23" s="8"/>
    </row>
    <row r="24" spans="1:23" x14ac:dyDescent="0.25">
      <c r="A24" s="8"/>
      <c r="B24" s="9"/>
      <c r="C24" s="9"/>
      <c r="D24" s="10"/>
      <c r="E24" s="10"/>
      <c r="F24" s="11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2"/>
      <c r="U24" s="8"/>
      <c r="V24" s="8"/>
      <c r="W24" s="8"/>
    </row>
    <row r="25" spans="1:23" x14ac:dyDescent="0.25">
      <c r="A25" s="8"/>
      <c r="B25" s="9"/>
      <c r="C25" s="9"/>
      <c r="D25" s="10"/>
      <c r="E25" s="10"/>
      <c r="F25" s="11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2"/>
      <c r="U25" s="8"/>
      <c r="V25" s="8"/>
      <c r="W25" s="8"/>
    </row>
    <row r="26" spans="1:23" x14ac:dyDescent="0.25">
      <c r="A26" s="8"/>
      <c r="B26" s="9"/>
      <c r="C26" s="9"/>
      <c r="D26" s="10"/>
      <c r="E26" s="10"/>
      <c r="F26" s="11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2"/>
      <c r="U26" s="8"/>
      <c r="V26" s="8"/>
      <c r="W26" s="8"/>
    </row>
    <row r="27" spans="1:23" x14ac:dyDescent="0.25">
      <c r="A27" s="8"/>
      <c r="B27" s="9"/>
      <c r="C27" s="9"/>
      <c r="D27" s="10"/>
      <c r="E27" s="10"/>
      <c r="F27" s="11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2"/>
      <c r="U27" s="8"/>
      <c r="V27" s="8"/>
      <c r="W27" s="8"/>
    </row>
    <row r="28" spans="1:23" x14ac:dyDescent="0.25">
      <c r="A28" s="8"/>
      <c r="B28" s="9"/>
      <c r="C28" s="9"/>
      <c r="D28" s="10"/>
      <c r="E28" s="10"/>
      <c r="F28" s="11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2"/>
      <c r="U28" s="8"/>
      <c r="V28" s="8"/>
      <c r="W28" s="8"/>
    </row>
    <row r="29" spans="1:23" x14ac:dyDescent="0.25">
      <c r="A29" s="8"/>
      <c r="B29" s="9"/>
      <c r="C29" s="9"/>
      <c r="D29" s="10"/>
      <c r="E29" s="10"/>
      <c r="F29" s="11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2"/>
      <c r="U29" s="8"/>
      <c r="V29" s="8"/>
      <c r="W29" s="8"/>
    </row>
    <row r="30" spans="1:2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</sheetData>
  <mergeCells count="3">
    <mergeCell ref="B2:J2"/>
    <mergeCell ref="A4:F4"/>
    <mergeCell ref="A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2021-03-01T09:11:09Z</dcterms:created>
  <dcterms:modified xsi:type="dcterms:W3CDTF">2021-03-01T09:42:23Z</dcterms:modified>
</cp:coreProperties>
</file>