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1" i="1" l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  <c r="G23" i="1" l="1"/>
</calcChain>
</file>

<file path=xl/sharedStrings.xml><?xml version="1.0" encoding="utf-8"?>
<sst xmlns="http://schemas.openxmlformats.org/spreadsheetml/2006/main" count="58" uniqueCount="42">
  <si>
    <t>№ п\п</t>
  </si>
  <si>
    <t>Наименование</t>
  </si>
  <si>
    <t>Характеристика</t>
  </si>
  <si>
    <t>Ед.изм</t>
  </si>
  <si>
    <t>К-во</t>
  </si>
  <si>
    <t>Цена</t>
  </si>
  <si>
    <t>Сумма</t>
  </si>
  <si>
    <t xml:space="preserve">Термометр электронный цифровой </t>
  </si>
  <si>
    <t>штук</t>
  </si>
  <si>
    <t xml:space="preserve">Тонометр автомат </t>
  </si>
  <si>
    <t>для измерения артериального давления с источником питания(манжета 25-36)</t>
  </si>
  <si>
    <t xml:space="preserve">Шприц 50мл </t>
  </si>
  <si>
    <t>о\р.стерильный,</t>
  </si>
  <si>
    <t xml:space="preserve">Шприц жанэ </t>
  </si>
  <si>
    <t>многоразовый,стеклянный</t>
  </si>
  <si>
    <t>Дисоль 200мл</t>
  </si>
  <si>
    <t>раствор для инфузии</t>
  </si>
  <si>
    <t>Ацесоль 200мл</t>
  </si>
  <si>
    <t>Вода для иньекции 5мл</t>
  </si>
  <si>
    <t>для иньекции</t>
  </si>
  <si>
    <t>ампул</t>
  </si>
  <si>
    <t>флакон</t>
  </si>
  <si>
    <t>Коффеин 1мл</t>
  </si>
  <si>
    <t>Коргликон 0,06%-1мл</t>
  </si>
  <si>
    <t>Мезатон 1%-1мл</t>
  </si>
  <si>
    <t>Аммиак</t>
  </si>
  <si>
    <t>раствор</t>
  </si>
  <si>
    <t>раствор наружное</t>
  </si>
  <si>
    <t>Йод 5%-</t>
  </si>
  <si>
    <t>Калия перманганат 5гр</t>
  </si>
  <si>
    <t>наружное</t>
  </si>
  <si>
    <t>упак</t>
  </si>
  <si>
    <t>Олива №4</t>
  </si>
  <si>
    <t xml:space="preserve">Урапидил </t>
  </si>
  <si>
    <t>раствор для иньекции 5мг\мл-5мл</t>
  </si>
  <si>
    <t>Для лор органов,на отсасыватель,пластмассовая</t>
  </si>
  <si>
    <t>для измерения температуры тела для взрослых</t>
  </si>
  <si>
    <t>Итого:</t>
  </si>
  <si>
    <t>Педикс</t>
  </si>
  <si>
    <t>раствор для педикулезной обработки  60мл</t>
  </si>
  <si>
    <t>Объявление №35  от 28.10.2020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на медикаменты и ИМН по следующим лотам:</t>
  </si>
  <si>
    <t>Итоги по заявке будут 06.11.2020 год  до 12:00, вскрытие 06.11.2020 год 12:30.
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14 ч 00 мин. «28» октября 2020 года.
Окончательный срок предоставления ценовых предложений до 12 ч 00 мин. «06» ноября 2020 года.
Конверты с ценовыми предложениями будут вскрываться «06» ноября 2020 года в 12 ч.30 мин.по адресу: Курчумский район, с. Курчум, ул Захарова, 1А, аптека
Дополнительную информацию и справку можно получить по телефону: раб.872339331048, сот.+77775799188 Камила Еркеновна, 87713555225 Рита.
         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</si>
</sst>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1" xfId="0" applyFill="1" applyBorder="1"/>
    <xf numFmtId="0" fontId="2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 applyBorder="1"/>
    <xf numFmtId="0" fontId="2" fillId="0" borderId="1" xfId="0" applyFont="1" applyBorder="1"/>
    <xf numFmtId="0" fontId="0" fillId="0" borderId="1" xfId="0" applyFill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25"/>
  <sheetViews>
    <sheetView tabSelected="1" workbookViewId="0">
      <selection activeCell="I9" sqref="I9"/>
    </sheetView>
  </sheetViews>
  <sheetFormatPr defaultRowHeight="15" x14ac:dyDescent="0.25"/>
  <cols>
    <col min="1" max="1" width="6.85546875" customWidth="1"/>
    <col min="2" max="2" width="27.85546875" customWidth="1"/>
    <col min="3" max="3" width="32.140625" customWidth="1"/>
    <col min="11" max="11" width="4" customWidth="1"/>
    <col min="12" max="18" width="9.140625" hidden="1" customWidth="1"/>
    <col min="19" max="19" width="39.28515625" customWidth="1"/>
    <col min="20" max="20" width="62.42578125" customWidth="1"/>
    <col min="21" max="21" width="9.140625" customWidth="1"/>
  </cols>
  <sheetData>
    <row r="3" spans="1:24" ht="114.75" customHeight="1" x14ac:dyDescent="0.25">
      <c r="B3" s="11" t="s">
        <v>40</v>
      </c>
      <c r="C3" s="12"/>
      <c r="D3" s="12"/>
      <c r="E3" s="12"/>
      <c r="F3" s="12"/>
      <c r="G3" s="2"/>
      <c r="H3" s="2"/>
      <c r="I3" s="2"/>
      <c r="J3" s="2"/>
      <c r="K3" s="2"/>
    </row>
    <row r="6" spans="1:24" ht="26.25" x14ac:dyDescent="0.4">
      <c r="A6" s="9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R6" s="6">
        <v>17</v>
      </c>
      <c r="S6" s="8"/>
      <c r="T6" s="8"/>
      <c r="U6" s="8"/>
      <c r="V6" s="8"/>
      <c r="W6" s="8"/>
      <c r="X6" s="7"/>
    </row>
    <row r="7" spans="1:24" ht="32.25" x14ac:dyDescent="0.4">
      <c r="A7" s="9">
        <v>1</v>
      </c>
      <c r="B7" s="3" t="s">
        <v>7</v>
      </c>
      <c r="C7" s="3" t="s">
        <v>36</v>
      </c>
      <c r="D7" s="1" t="s">
        <v>8</v>
      </c>
      <c r="E7" s="1">
        <v>200</v>
      </c>
      <c r="F7" s="1">
        <v>1900</v>
      </c>
      <c r="G7" s="1">
        <f>E7*F7</f>
        <v>380000</v>
      </c>
      <c r="R7" s="6">
        <v>18</v>
      </c>
      <c r="S7" s="8"/>
      <c r="T7" s="8"/>
      <c r="U7" s="8"/>
      <c r="V7" s="8"/>
      <c r="W7" s="8"/>
      <c r="X7" s="7"/>
    </row>
    <row r="8" spans="1:24" ht="47.25" x14ac:dyDescent="0.4">
      <c r="A8" s="9">
        <v>2</v>
      </c>
      <c r="B8" s="3" t="s">
        <v>9</v>
      </c>
      <c r="C8" s="3" t="s">
        <v>10</v>
      </c>
      <c r="D8" s="1" t="s">
        <v>8</v>
      </c>
      <c r="E8" s="1">
        <v>5</v>
      </c>
      <c r="F8" s="1">
        <v>15000</v>
      </c>
      <c r="G8" s="1">
        <f t="shared" ref="G8:G22" si="0">E8*F8</f>
        <v>75000</v>
      </c>
      <c r="R8" s="6">
        <v>19</v>
      </c>
      <c r="S8" s="8"/>
      <c r="T8" s="8"/>
      <c r="U8" s="8"/>
      <c r="V8" s="8"/>
      <c r="W8" s="8"/>
      <c r="X8" s="7"/>
    </row>
    <row r="9" spans="1:24" ht="32.25" x14ac:dyDescent="0.4">
      <c r="A9" s="9">
        <v>3</v>
      </c>
      <c r="B9" s="3" t="s">
        <v>32</v>
      </c>
      <c r="C9" s="3" t="s">
        <v>35</v>
      </c>
      <c r="D9" s="1" t="s">
        <v>8</v>
      </c>
      <c r="E9" s="1">
        <v>10</v>
      </c>
      <c r="F9" s="1">
        <v>10000</v>
      </c>
      <c r="G9" s="1">
        <f t="shared" si="0"/>
        <v>100000</v>
      </c>
      <c r="R9" s="6">
        <v>20</v>
      </c>
      <c r="S9" s="8"/>
      <c r="T9" s="8"/>
      <c r="U9" s="8"/>
      <c r="V9" s="8"/>
      <c r="W9" s="8"/>
      <c r="X9" s="7"/>
    </row>
    <row r="10" spans="1:24" x14ac:dyDescent="0.25">
      <c r="A10" s="9">
        <v>4</v>
      </c>
      <c r="B10" s="3" t="s">
        <v>11</v>
      </c>
      <c r="C10" s="1" t="s">
        <v>12</v>
      </c>
      <c r="D10" s="1" t="s">
        <v>8</v>
      </c>
      <c r="E10" s="1">
        <v>100</v>
      </c>
      <c r="F10" s="1">
        <v>130</v>
      </c>
      <c r="G10" s="1">
        <f t="shared" si="0"/>
        <v>13000</v>
      </c>
    </row>
    <row r="11" spans="1:24" x14ac:dyDescent="0.25">
      <c r="A11" s="9">
        <v>5</v>
      </c>
      <c r="B11" s="3" t="s">
        <v>13</v>
      </c>
      <c r="C11" s="1" t="s">
        <v>14</v>
      </c>
      <c r="D11" s="1" t="s">
        <v>8</v>
      </c>
      <c r="E11" s="1">
        <v>5</v>
      </c>
      <c r="F11" s="1">
        <v>25550</v>
      </c>
      <c r="G11" s="1">
        <f t="shared" si="0"/>
        <v>127750</v>
      </c>
    </row>
    <row r="12" spans="1:24" x14ac:dyDescent="0.25">
      <c r="A12" s="9">
        <v>6</v>
      </c>
      <c r="B12" s="3" t="s">
        <v>15</v>
      </c>
      <c r="C12" s="1" t="s">
        <v>16</v>
      </c>
      <c r="D12" s="1" t="s">
        <v>21</v>
      </c>
      <c r="E12" s="1">
        <v>480</v>
      </c>
      <c r="F12" s="1">
        <v>234.31</v>
      </c>
      <c r="G12" s="1">
        <f t="shared" si="0"/>
        <v>112468.8</v>
      </c>
    </row>
    <row r="13" spans="1:24" x14ac:dyDescent="0.25">
      <c r="A13" s="9">
        <v>7</v>
      </c>
      <c r="B13" s="3" t="s">
        <v>17</v>
      </c>
      <c r="C13" s="1" t="s">
        <v>16</v>
      </c>
      <c r="D13" s="1" t="s">
        <v>21</v>
      </c>
      <c r="E13" s="1">
        <v>240</v>
      </c>
      <c r="F13" s="1">
        <v>187.9</v>
      </c>
      <c r="G13" s="1">
        <f t="shared" si="0"/>
        <v>45096</v>
      </c>
    </row>
    <row r="14" spans="1:24" x14ac:dyDescent="0.25">
      <c r="A14" s="9">
        <v>8</v>
      </c>
      <c r="B14" s="3" t="s">
        <v>18</v>
      </c>
      <c r="C14" s="1" t="s">
        <v>19</v>
      </c>
      <c r="D14" s="1" t="s">
        <v>20</v>
      </c>
      <c r="E14" s="1">
        <v>1000</v>
      </c>
      <c r="F14" s="1">
        <v>120</v>
      </c>
      <c r="G14" s="1">
        <f t="shared" si="0"/>
        <v>120000</v>
      </c>
    </row>
    <row r="15" spans="1:24" x14ac:dyDescent="0.25">
      <c r="A15" s="9">
        <v>9</v>
      </c>
      <c r="B15" s="3" t="s">
        <v>22</v>
      </c>
      <c r="C15" s="1" t="s">
        <v>19</v>
      </c>
      <c r="D15" s="1" t="s">
        <v>20</v>
      </c>
      <c r="E15" s="1">
        <v>1000</v>
      </c>
      <c r="F15" s="1">
        <v>224</v>
      </c>
      <c r="G15" s="1">
        <f t="shared" si="0"/>
        <v>224000</v>
      </c>
    </row>
    <row r="16" spans="1:24" x14ac:dyDescent="0.25">
      <c r="A16" s="9">
        <v>10</v>
      </c>
      <c r="B16" s="3" t="s">
        <v>23</v>
      </c>
      <c r="C16" s="1" t="s">
        <v>19</v>
      </c>
      <c r="D16" s="1" t="s">
        <v>20</v>
      </c>
      <c r="E16" s="1">
        <v>1000</v>
      </c>
      <c r="F16" s="1">
        <v>400</v>
      </c>
      <c r="G16" s="1">
        <f t="shared" si="0"/>
        <v>400000</v>
      </c>
    </row>
    <row r="17" spans="1:7" x14ac:dyDescent="0.25">
      <c r="A17" s="9">
        <v>11</v>
      </c>
      <c r="B17" s="3" t="s">
        <v>24</v>
      </c>
      <c r="C17" s="1" t="s">
        <v>19</v>
      </c>
      <c r="D17" s="1" t="s">
        <v>20</v>
      </c>
      <c r="E17" s="1">
        <v>500</v>
      </c>
      <c r="F17" s="1">
        <v>900</v>
      </c>
      <c r="G17" s="1">
        <f t="shared" si="0"/>
        <v>450000</v>
      </c>
    </row>
    <row r="18" spans="1:7" x14ac:dyDescent="0.25">
      <c r="A18" s="9">
        <v>12</v>
      </c>
      <c r="B18" s="3" t="s">
        <v>25</v>
      </c>
      <c r="C18" s="1" t="s">
        <v>26</v>
      </c>
      <c r="D18" s="1" t="s">
        <v>21</v>
      </c>
      <c r="E18" s="1">
        <v>100</v>
      </c>
      <c r="F18" s="1">
        <v>50</v>
      </c>
      <c r="G18" s="1">
        <f t="shared" si="0"/>
        <v>5000</v>
      </c>
    </row>
    <row r="19" spans="1:7" x14ac:dyDescent="0.25">
      <c r="A19" s="9">
        <v>13</v>
      </c>
      <c r="B19" s="3" t="s">
        <v>28</v>
      </c>
      <c r="C19" s="1" t="s">
        <v>27</v>
      </c>
      <c r="D19" s="1" t="s">
        <v>21</v>
      </c>
      <c r="E19" s="1">
        <v>100</v>
      </c>
      <c r="F19" s="1">
        <v>60</v>
      </c>
      <c r="G19" s="1">
        <f t="shared" si="0"/>
        <v>6000</v>
      </c>
    </row>
    <row r="20" spans="1:7" x14ac:dyDescent="0.25">
      <c r="A20" s="9">
        <v>14</v>
      </c>
      <c r="B20" s="3" t="s">
        <v>29</v>
      </c>
      <c r="C20" s="1" t="s">
        <v>30</v>
      </c>
      <c r="D20" s="1" t="s">
        <v>31</v>
      </c>
      <c r="E20" s="1">
        <v>100</v>
      </c>
      <c r="F20" s="1">
        <v>90</v>
      </c>
      <c r="G20" s="1">
        <f t="shared" si="0"/>
        <v>9000</v>
      </c>
    </row>
    <row r="21" spans="1:7" x14ac:dyDescent="0.25">
      <c r="A21" s="5">
        <v>15</v>
      </c>
      <c r="B21" s="10" t="s">
        <v>33</v>
      </c>
      <c r="C21" s="4" t="s">
        <v>34</v>
      </c>
      <c r="D21" s="4" t="s">
        <v>20</v>
      </c>
      <c r="E21" s="4">
        <v>50</v>
      </c>
      <c r="F21" s="4">
        <v>651</v>
      </c>
      <c r="G21" s="4">
        <f t="shared" si="0"/>
        <v>32550</v>
      </c>
    </row>
    <row r="22" spans="1:7" ht="30" x14ac:dyDescent="0.25">
      <c r="A22" s="5">
        <v>16</v>
      </c>
      <c r="B22" s="10" t="s">
        <v>38</v>
      </c>
      <c r="C22" s="10" t="s">
        <v>39</v>
      </c>
      <c r="D22" s="4" t="s">
        <v>21</v>
      </c>
      <c r="E22" s="4">
        <v>20</v>
      </c>
      <c r="F22" s="4">
        <v>1700</v>
      </c>
      <c r="G22" s="4">
        <f t="shared" si="0"/>
        <v>34000</v>
      </c>
    </row>
    <row r="23" spans="1:7" x14ac:dyDescent="0.25">
      <c r="A23" s="9"/>
      <c r="B23" s="9" t="s">
        <v>37</v>
      </c>
      <c r="C23" s="9"/>
      <c r="D23" s="9"/>
      <c r="E23" s="9"/>
      <c r="F23" s="9"/>
      <c r="G23" s="5">
        <f>SUM(G7:G22)</f>
        <v>2133864.7999999998</v>
      </c>
    </row>
    <row r="25" spans="1:7" ht="193.5" customHeight="1" x14ac:dyDescent="0.25">
      <c r="B25" s="13" t="s">
        <v>41</v>
      </c>
      <c r="C25" s="12"/>
      <c r="D25" s="12"/>
      <c r="E25" s="12"/>
      <c r="F25" s="12"/>
    </row>
  </sheetData>
  <mergeCells count="2">
    <mergeCell ref="B3:F3"/>
    <mergeCell ref="B25:F25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cp:lastPrinted>2020-10-28T08:32:04Z</cp:lastPrinted>
  <dcterms:created xsi:type="dcterms:W3CDTF">2015-06-05T18:17:20Z</dcterms:created>
  <dcterms:modified xsi:type="dcterms:W3CDTF">2020-10-28T08:32:37Z</dcterms:modified>
</cp:coreProperties>
</file>